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22180982\Desktop\"/>
    </mc:Choice>
  </mc:AlternateContent>
  <xr:revisionPtr revIDLastSave="0" documentId="13_ncr:1_{E61AB5AE-B491-4630-9FF5-A2EA85E60914}" xr6:coauthVersionLast="45" xr6:coauthVersionMax="45" xr10:uidLastSave="{00000000-0000-0000-0000-000000000000}"/>
  <bookViews>
    <workbookView xWindow="-110" yWindow="-110" windowWidth="19420" windowHeight="10420" tabRatio="653" activeTab="1" xr2:uid="{00000000-000D-0000-FFFF-FFFF00000000}"/>
  </bookViews>
  <sheets>
    <sheet name="COVER SHEET" sheetId="33" r:id="rId1"/>
    <sheet name="2. TRANSACTION FEE OFFSITE " sheetId="35" r:id="rId2"/>
    <sheet name="Price Declaration " sheetId="26" r:id="rId3"/>
  </sheets>
  <definedNames>
    <definedName name="AA">#REF!</definedName>
    <definedName name="Answers_to_Template4_Q" localSheetId="1">#REF!</definedName>
    <definedName name="Answers_to_Template4_Q">#REF!</definedName>
    <definedName name="Cost_Changes" localSheetId="1">#REF!</definedName>
    <definedName name="Cost_Changes">#REF!</definedName>
    <definedName name="EE">#REF!</definedName>
    <definedName name="Names_cells" localSheetId="1">#REF!</definedName>
    <definedName name="Names_cells">#REF!</definedName>
    <definedName name="_xlnm.Print_Area" localSheetId="1">'2. TRANSACTION FEE OFFSITE '!$A$1:$F$59</definedName>
    <definedName name="_xlnm.Print_Area" localSheetId="0">'COVER SHEET'!$A$1:$M$46</definedName>
    <definedName name="_xlnm.Print_Area" localSheetId="2">'Price Declaration '!$A$1:$I$49</definedName>
    <definedName name="QQ">#REF!</definedName>
    <definedName name="RR">#REF!</definedName>
    <definedName name="SS">#REF!</definedName>
    <definedName name="TOTAL_E" localSheetId="1">#REF!</definedName>
    <definedName name="TOTAL_E">#REF!</definedName>
    <definedName name="TOTAL_I" localSheetId="1">#REF!</definedName>
    <definedName name="TOTAL_I">#REF!</definedName>
    <definedName name="TOTAL_M" localSheetId="1">#REF!</definedName>
    <definedName name="TOTAL_M">#REF!</definedName>
    <definedName name="TT">#REF!</definedName>
    <definedName name="WW">#REF!</definedName>
    <definedName name="XX">#REF!</definedName>
    <definedName name="Years" localSheetId="1">#REF!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26" l="1"/>
  <c r="C9" i="26"/>
  <c r="C51" i="35" l="1"/>
  <c r="C9" i="35"/>
  <c r="C8" i="35"/>
  <c r="F51" i="35" l="1"/>
  <c r="F52" i="35" l="1"/>
  <c r="E53" i="35" l="1"/>
  <c r="A19" i="26" s="1"/>
</calcChain>
</file>

<file path=xl/sharedStrings.xml><?xml version="1.0" encoding="utf-8"?>
<sst xmlns="http://schemas.openxmlformats.org/spreadsheetml/2006/main" count="109" uniqueCount="103">
  <si>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</si>
  <si>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</si>
  <si>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</si>
  <si>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</si>
  <si>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</si>
  <si>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</si>
  <si>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</si>
  <si>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</si>
  <si>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</si>
  <si>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</si>
  <si>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</si>
  <si>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</si>
  <si>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</si>
  <si>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</si>
  <si>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</si>
  <si>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</si>
  <si>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</si>
  <si>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</si>
  <si>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</si>
  <si>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</si>
  <si>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</si>
  <si>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</si>
  <si>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</si>
  <si>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</si>
  <si>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</si>
  <si>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</si>
  <si>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</si>
  <si>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</si>
  <si>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</si>
  <si>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</si>
  <si>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</si>
  <si>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</si>
  <si>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</si>
  <si>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</si>
  <si>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</si>
  <si>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</si>
  <si>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</si>
  <si>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</si>
  <si>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</si>
  <si>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</si>
  <si>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</si>
  <si>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</si>
  <si>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</si>
  <si>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</si>
  <si>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</si>
  <si>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</si>
  <si>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</si>
  <si>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</si>
  <si>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</si>
  <si>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</si>
  <si>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</si>
  <si>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</si>
  <si>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</si>
  <si>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</si>
  <si>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1.1  TRANSACTION FEES</t>
  </si>
  <si>
    <t>1.2  CONFERENCE TRANSACTION FEE</t>
  </si>
  <si>
    <t>Comment</t>
  </si>
  <si>
    <r>
      <t xml:space="preserve">Conference Transaction Fee </t>
    </r>
    <r>
      <rPr>
        <b/>
        <sz val="11"/>
        <rFont val="Arial"/>
        <family val="2"/>
      </rPr>
      <t>(as a % of the Total turnover of the event)</t>
    </r>
  </si>
  <si>
    <t>TEMPLATE 2: TRANSACTION FEE MODEL</t>
  </si>
  <si>
    <t>OFF-SITE SERVICES</t>
  </si>
  <si>
    <t>1.  STRUCTURE OF THE TENDER</t>
  </si>
  <si>
    <t>2.  GENERAL INSTRUCTIONS FOR COMPLETING THE PRICING SCHEDULE TEMPLATES</t>
  </si>
  <si>
    <t>2.1  Tender submission format</t>
  </si>
  <si>
    <t>2.2  Input spreadsheets</t>
  </si>
  <si>
    <t>2.3  Currency and VAT</t>
  </si>
  <si>
    <t>In words:</t>
  </si>
  <si>
    <t>(incl. VAT)</t>
  </si>
  <si>
    <t>Template 2: Transaction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</si>
  <si>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</si>
  <si>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</si>
  <si>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</si>
  <si>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</si>
  <si>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</si>
  <si>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</si>
  <si>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</si>
  <si>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</si>
  <si>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</si>
  <si>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ANNEXURE A3</t>
  </si>
  <si>
    <t>&lt;NAME OF BIDDER TO BE FILLED IN HERE&gt;</t>
  </si>
  <si>
    <t>&lt;TENDERING INSTITUTION'S RFP /BID NO TO BE FILLED IN HERE&gt;</t>
  </si>
  <si>
    <t>2.1.4 Bidders must reference RFP/BID main document section 15.2 for current travel volumes.</t>
  </si>
  <si>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</si>
  <si>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</si>
  <si>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</si>
  <si>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</si>
  <si>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</si>
  <si>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</si>
  <si>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</si>
  <si>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r>
      <t xml:space="preserve">2.3.3 The Pricing Schedule template is designed such that VAT (15%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</si>
  <si>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r>
      <t>THE PROVISION OF TRAVEL MANAGEMENT SERVICES FOR A PERIOD OF</t>
    </r>
    <r>
      <rPr>
        <sz val="12"/>
        <color rgb="FF00B0F0"/>
        <rFont val="Arial"/>
        <family val="2"/>
      </rPr>
      <t xml:space="preserve"> </t>
    </r>
    <r>
      <rPr>
        <sz val="12"/>
        <rFont val="Arial"/>
        <family val="2"/>
      </rPr>
      <t>36 MONTHS (3 YEARS)</t>
    </r>
  </si>
  <si>
    <t>2.1.1 Bidders must submit  a paper copy and an electronic copy of the Pricing Schedule. In the event of a discrepancy, the
         paper copy will prevail.</t>
  </si>
  <si>
    <t>Other (Insurance fee)</t>
  </si>
  <si>
    <t>Other (Merchant fee)</t>
  </si>
  <si>
    <t>Other (Handling fee)</t>
  </si>
  <si>
    <t>Other (Re-validation fee)</t>
  </si>
  <si>
    <t>Other (Conferences)</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</si>
  <si>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National Department of Health</t>
    </r>
  </si>
  <si>
    <r>
      <t>We understand that the National Department of Health</t>
    </r>
    <r>
      <rPr>
        <sz val="10"/>
        <rFont val="Arial"/>
      </rPr>
      <t xml:space="preserve"> are not bound to accept the lowest or any offer and that we must bear all costs which we have incurred in connection with preparing and submitting this bid.</t>
    </r>
  </si>
  <si>
    <r>
      <t>2.1.3 Bidders must complete and submit the templates attached ,which is/are</t>
    </r>
    <r>
      <rPr>
        <sz val="11"/>
        <color rgb="FF00B0F0"/>
        <rFont val="Arial"/>
        <family val="2"/>
      </rPr>
      <t xml:space="preserve"> </t>
    </r>
    <r>
      <rPr>
        <sz val="11"/>
        <color rgb="FFFF0000"/>
        <rFont val="Arial"/>
        <family val="2"/>
      </rPr>
      <t>transactional fee model offsite</t>
    </r>
  </si>
  <si>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travel management service to the National Department of Health at the following total amounts (including VAT)</t>
    </r>
  </si>
  <si>
    <r>
      <t xml:space="preserve">This spreadsheet for </t>
    </r>
    <r>
      <rPr>
        <b/>
        <sz val="11"/>
        <color rgb="FFFF0000"/>
        <rFont val="Arial"/>
        <family val="2"/>
      </rPr>
      <t>RFP/BID-NDOH-03-2021-2022</t>
    </r>
    <r>
      <rPr>
        <sz val="11"/>
        <color rgb="FFFF0000"/>
        <rFont val="Arial"/>
        <family val="2"/>
      </rPr>
      <t xml:space="preserve">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</si>
  <si>
    <t>BID NUMBER: NDOH-03-2021-2022</t>
  </si>
  <si>
    <t>NDOH-03-2021-2022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</si>
</sst>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23"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i/>
      <sz val="11"/>
      <name val="Arial"/>
      <family val="2"/>
    </font>
    <font>
      <b/>
      <sz val="16"/>
      <color rgb="FFFF0000"/>
      <name val="Arial"/>
      <family val="2"/>
    </font>
    <font>
      <sz val="11"/>
      <color rgb="FF00B0F0"/>
      <name val="Arial"/>
      <family val="2"/>
    </font>
    <font>
      <b/>
      <sz val="10"/>
      <color rgb="FF00B0F0"/>
      <name val="Arial"/>
      <family val="2"/>
    </font>
    <font>
      <b/>
      <sz val="10"/>
      <color theme="0" tint="-0.249977111117893"/>
      <name val="Arial"/>
      <family val="2"/>
    </font>
    <font>
      <sz val="12"/>
      <color rgb="FF00B0F0"/>
      <name val="Arial"/>
      <family val="2"/>
    </font>
    <font>
      <b/>
      <sz val="11"/>
      <color rgb="FF00B050"/>
      <name val="Arial"/>
      <family val="2"/>
    </font>
    <font>
      <b/>
      <sz val="11"/>
      <color theme="9" tint="-0.249977111117893"/>
      <name val="Arial"/>
      <family val="2"/>
    </font>
    <font>
      <b/>
      <sz val="14"/>
      <name val="Arial"/>
      <family val="2"/>
    </font>
    <font>
      <b/>
      <sz val="14"/>
      <color rgb="FFFF0000"/>
      <name val="Arial"/>
      <family val="2"/>
    </font>
    <font>
      <b/>
      <sz val="18"/>
      <color rgb="FFFF0000"/>
      <name val="Arial"/>
      <family val="2"/>
    </font>
    <font>
      <sz val="10"/>
      <color rgb="FF00B0F0"/>
      <name val="Arial"/>
      <family val="2"/>
    </font>
    <font>
      <b/>
      <sz val="11"/>
      <color rgb="FFFF0000"/>
      <name val="Arial"/>
      <family val="2"/>
    </font>
    <font>
      <sz val="11"/>
      <color rgb="FFFF0000"/>
      <name val="Arial"/>
      <family val="2"/>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6" fillId="0" borderId="0" xfId="0" applyFont="1"/>
    <xf numFmtId="0" fontId="8" fillId="0" borderId="0" xfId="0" applyFont="1"/>
    <xf numFmtId="0" fontId="8" fillId="0" borderId="0" xfId="0" applyFont="1" applyAlignment="1">
      <alignment wrapText="1"/>
    </xf>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8" fillId="3" borderId="0"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6" fillId="0" borderId="15" xfId="0" applyFont="1" applyBorder="1" applyAlignment="1">
      <alignment horizontal="justify" vertical="center" wrapText="1"/>
    </xf>
    <xf numFmtId="0" fontId="8" fillId="0" borderId="0" xfId="0"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Border="1" applyAlignment="1">
      <alignment horizontal="center"/>
    </xf>
    <xf numFmtId="0" fontId="8" fillId="3" borderId="17" xfId="0" applyFont="1" applyFill="1" applyBorder="1"/>
    <xf numFmtId="0" fontId="8" fillId="3" borderId="18" xfId="0" applyFont="1" applyFill="1" applyBorder="1"/>
    <xf numFmtId="0" fontId="8" fillId="3" borderId="19" xfId="0" applyFont="1" applyFill="1" applyBorder="1"/>
    <xf numFmtId="0" fontId="6" fillId="4" borderId="21" xfId="0" applyFont="1" applyFill="1" applyBorder="1" applyAlignment="1">
      <alignment wrapText="1"/>
    </xf>
    <xf numFmtId="0" fontId="8" fillId="0" borderId="19" xfId="0" applyFont="1" applyBorder="1" applyAlignment="1">
      <alignment horizontal="center"/>
    </xf>
    <xf numFmtId="0" fontId="6" fillId="0" borderId="20" xfId="0" applyFont="1" applyBorder="1"/>
    <xf numFmtId="0" fontId="6" fillId="4" borderId="21" xfId="0" applyFont="1" applyFill="1" applyBorder="1" applyAlignment="1">
      <alignment horizontal="center"/>
    </xf>
    <xf numFmtId="0" fontId="8" fillId="0" borderId="21" xfId="0" applyFont="1" applyBorder="1" applyAlignment="1">
      <alignment horizontal="center"/>
    </xf>
    <xf numFmtId="0" fontId="8" fillId="3" borderId="23" xfId="0" applyFont="1" applyFill="1" applyBorder="1"/>
    <xf numFmtId="0" fontId="8" fillId="3" borderId="24" xfId="0" applyFont="1" applyFill="1" applyBorder="1"/>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Border="1" applyAlignment="1">
      <alignment vertical="top" wrapText="1"/>
    </xf>
    <xf numFmtId="0" fontId="8" fillId="0" borderId="19" xfId="0" applyFont="1" applyBorder="1" applyAlignment="1">
      <alignment vertical="top"/>
    </xf>
    <xf numFmtId="0" fontId="8" fillId="3" borderId="0" xfId="0" applyFont="1" applyFill="1" applyBorder="1" applyAlignment="1">
      <alignment wrapText="1"/>
    </xf>
    <xf numFmtId="0" fontId="8" fillId="3" borderId="0" xfId="0" applyFont="1" applyFill="1" applyBorder="1"/>
    <xf numFmtId="0" fontId="6" fillId="3" borderId="19" xfId="0" applyFont="1" applyFill="1" applyBorder="1" applyAlignment="1">
      <alignment horizontal="left"/>
    </xf>
    <xf numFmtId="0" fontId="6" fillId="3" borderId="19" xfId="0" applyFont="1" applyFill="1" applyBorder="1" applyAlignment="1">
      <alignment horizontal="left" wrapText="1"/>
    </xf>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0" fontId="8" fillId="0" borderId="0" xfId="0" applyFont="1" applyFill="1"/>
    <xf numFmtId="0" fontId="6" fillId="4" borderId="16" xfId="0" applyFont="1" applyFill="1" applyBorder="1" applyAlignment="1">
      <alignment horizontal="center" wrapText="1"/>
    </xf>
    <xf numFmtId="0" fontId="6" fillId="7" borderId="1" xfId="0" applyFont="1" applyFill="1" applyBorder="1" applyAlignment="1">
      <alignment horizontal="center"/>
    </xf>
    <xf numFmtId="164" fontId="8" fillId="6" borderId="1" xfId="1" applyFont="1" applyFill="1" applyBorder="1"/>
    <xf numFmtId="164" fontId="8" fillId="0" borderId="1" xfId="1" applyFont="1" applyBorder="1"/>
    <xf numFmtId="164" fontId="8" fillId="6" borderId="1" xfId="1" applyFont="1" applyFill="1" applyBorder="1" applyAlignment="1">
      <alignment vertical="top"/>
    </xf>
    <xf numFmtId="0" fontId="6" fillId="7" borderId="1" xfId="0" applyFont="1" applyFill="1" applyBorder="1" applyAlignment="1">
      <alignment horizontal="center" vertical="top"/>
    </xf>
    <xf numFmtId="0" fontId="6" fillId="3" borderId="0" xfId="0" applyFont="1" applyFill="1" applyBorder="1" applyAlignment="1">
      <alignment horizontal="center" wrapText="1"/>
    </xf>
    <xf numFmtId="0" fontId="8" fillId="6" borderId="2" xfId="0" applyFont="1" applyFill="1" applyBorder="1" applyAlignment="1">
      <alignment horizontal="center"/>
    </xf>
    <xf numFmtId="0" fontId="8" fillId="3" borderId="24" xfId="0" applyFont="1" applyFill="1" applyBorder="1" applyAlignment="1">
      <alignment horizontal="center"/>
    </xf>
    <xf numFmtId="0" fontId="8" fillId="0" borderId="0" xfId="0" applyFont="1" applyAlignment="1">
      <alignment horizontal="center"/>
    </xf>
    <xf numFmtId="0" fontId="6" fillId="3" borderId="14" xfId="0" applyFont="1" applyFill="1" applyBorder="1" applyAlignment="1">
      <alignment horizontal="center" wrapText="1"/>
    </xf>
    <xf numFmtId="0" fontId="8" fillId="3" borderId="31" xfId="0" applyFont="1" applyFill="1" applyBorder="1" applyAlignment="1">
      <alignment wrapText="1"/>
    </xf>
    <xf numFmtId="10" fontId="6" fillId="7" borderId="32" xfId="2" applyNumberFormat="1" applyFont="1" applyFill="1" applyBorder="1" applyAlignment="1">
      <alignment horizontal="center" vertical="center"/>
    </xf>
    <xf numFmtId="0" fontId="6" fillId="3" borderId="32" xfId="0" applyFont="1" applyFill="1" applyBorder="1" applyAlignment="1">
      <alignment horizontal="center" vertical="center"/>
    </xf>
    <xf numFmtId="164" fontId="8" fillId="0" borderId="1" xfId="1" applyFont="1" applyBorder="1" applyAlignment="1">
      <alignment vertical="top"/>
    </xf>
    <xf numFmtId="0" fontId="6" fillId="0" borderId="1" xfId="0" applyFont="1" applyBorder="1" applyAlignment="1">
      <alignment horizontal="center"/>
    </xf>
    <xf numFmtId="164" fontId="6" fillId="0" borderId="1" xfId="1" applyFont="1" applyBorder="1"/>
    <xf numFmtId="0" fontId="17" fillId="3" borderId="0" xfId="0" applyFont="1" applyFill="1" applyBorder="1" applyAlignment="1">
      <alignment horizontal="center"/>
    </xf>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8" borderId="9" xfId="0" applyFont="1" applyFill="1" applyBorder="1" applyAlignment="1">
      <alignment horizontal="center"/>
    </xf>
    <xf numFmtId="0" fontId="4" fillId="8" borderId="15" xfId="0" applyFont="1" applyFill="1" applyBorder="1" applyAlignment="1">
      <alignment horizontal="center"/>
    </xf>
    <xf numFmtId="0" fontId="4" fillId="8"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9" fillId="3" borderId="3" xfId="0" applyFont="1" applyFill="1" applyBorder="1" applyAlignment="1">
      <alignment wrapText="1"/>
    </xf>
    <xf numFmtId="0" fontId="9" fillId="3" borderId="0" xfId="0" applyFont="1" applyFill="1" applyBorder="1" applyAlignment="1">
      <alignment wrapText="1"/>
    </xf>
    <xf numFmtId="0" fontId="9" fillId="3" borderId="8" xfId="0" applyFont="1" applyFill="1" applyBorder="1" applyAlignment="1">
      <alignment wrapText="1"/>
    </xf>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9" fillId="3" borderId="3" xfId="0" applyFont="1" applyFill="1" applyBorder="1"/>
    <xf numFmtId="0" fontId="9" fillId="3" borderId="0" xfId="0" applyFont="1" applyFill="1" applyBorder="1"/>
    <xf numFmtId="0" fontId="9"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7" fillId="3" borderId="18" xfId="0" applyFont="1" applyFill="1" applyBorder="1" applyAlignment="1">
      <alignment horizontal="center"/>
    </xf>
    <xf numFmtId="0" fontId="7" fillId="3" borderId="0" xfId="0" applyFont="1" applyFill="1" applyBorder="1" applyAlignment="1">
      <alignment horizontal="center"/>
    </xf>
    <xf numFmtId="0" fontId="10" fillId="3" borderId="0" xfId="0" applyFont="1" applyFill="1" applyBorder="1" applyAlignment="1">
      <alignment horizontal="center"/>
    </xf>
    <xf numFmtId="0" fontId="6" fillId="4" borderId="2" xfId="0" applyFont="1" applyFill="1" applyBorder="1" applyAlignment="1">
      <alignment horizontal="center"/>
    </xf>
    <xf numFmtId="0" fontId="8" fillId="6" borderId="2"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8" fillId="8" borderId="1" xfId="0" applyFont="1" applyFill="1" applyBorder="1" applyAlignment="1">
      <alignment horizontal="center"/>
    </xf>
    <xf numFmtId="0" fontId="8" fillId="3" borderId="1" xfId="0" applyFont="1" applyFill="1" applyBorder="1" applyAlignment="1">
      <alignment horizontal="center" wrapText="1"/>
    </xf>
    <xf numFmtId="0" fontId="8" fillId="3" borderId="1" xfId="0" applyFont="1" applyFill="1" applyBorder="1" applyAlignment="1">
      <alignment horizontal="center"/>
    </xf>
    <xf numFmtId="0" fontId="8" fillId="4" borderId="20"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6" fillId="3" borderId="22" xfId="0" applyFont="1" applyFill="1" applyBorder="1" applyAlignment="1">
      <alignment horizontal="left"/>
    </xf>
    <xf numFmtId="0" fontId="6" fillId="3" borderId="14" xfId="0" applyFont="1" applyFill="1" applyBorder="1" applyAlignment="1">
      <alignment horizontal="left"/>
    </xf>
    <xf numFmtId="164" fontId="19" fillId="3" borderId="9" xfId="1" applyFont="1" applyFill="1" applyBorder="1" applyAlignment="1">
      <alignment vertical="center"/>
    </xf>
    <xf numFmtId="164" fontId="19" fillId="3" borderId="15" xfId="1" applyFont="1" applyFill="1" applyBorder="1" applyAlignment="1">
      <alignment vertical="center"/>
    </xf>
    <xf numFmtId="0" fontId="18" fillId="3" borderId="9"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8" fillId="8" borderId="2" xfId="0" applyFont="1" applyFill="1" applyBorder="1" applyAlignment="1">
      <alignment horizontal="center" wrapText="1"/>
    </xf>
    <xf numFmtId="0" fontId="8" fillId="3" borderId="2" xfId="0" applyFont="1" applyFill="1" applyBorder="1" applyAlignment="1">
      <alignment horizontal="center" wrapText="1"/>
    </xf>
    <xf numFmtId="0" fontId="0" fillId="3" borderId="3" xfId="0" applyFill="1" applyBorder="1"/>
    <xf numFmtId="0" fontId="0" fillId="3" borderId="0" xfId="0" applyFill="1" applyBorder="1"/>
    <xf numFmtId="0" fontId="0" fillId="3" borderId="8" xfId="0" applyFill="1" applyBorder="1"/>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4" borderId="27" xfId="0" applyFont="1" applyFill="1" applyBorder="1" applyAlignment="1">
      <alignment horizontal="center"/>
    </xf>
    <xf numFmtId="0" fontId="0" fillId="3" borderId="0" xfId="0" applyFill="1" applyBorder="1" applyAlignment="1">
      <alignment vertical="top" wrapText="1"/>
    </xf>
    <xf numFmtId="0" fontId="0" fillId="3" borderId="8" xfId="0" applyFill="1" applyBorder="1" applyAlignment="1">
      <alignment vertical="top" wrapText="1"/>
    </xf>
    <xf numFmtId="164" fontId="3" fillId="0" borderId="13" xfId="0" applyNumberFormat="1" applyFont="1" applyBorder="1" applyAlignment="1">
      <alignment horizontal="left"/>
    </xf>
    <xf numFmtId="164" fontId="3" fillId="0" borderId="1" xfId="0" applyNumberFormat="1" applyFont="1" applyBorder="1" applyAlignment="1">
      <alignment horizontal="left"/>
    </xf>
    <xf numFmtId="0" fontId="2" fillId="0" borderId="1" xfId="0" applyFont="1" applyBorder="1" applyAlignment="1">
      <alignment horizontal="center"/>
    </xf>
    <xf numFmtId="16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13" fillId="3" borderId="9" xfId="0" applyFont="1" applyFill="1" applyBorder="1" applyAlignment="1">
      <alignment horizontal="left"/>
    </xf>
    <xf numFmtId="0" fontId="13" fillId="3" borderId="15" xfId="0" applyFont="1" applyFill="1" applyBorder="1" applyAlignment="1">
      <alignment horizontal="left"/>
    </xf>
    <xf numFmtId="0" fontId="13" fillId="3" borderId="10" xfId="0" applyFont="1" applyFill="1" applyBorder="1" applyAlignment="1">
      <alignment horizontal="left"/>
    </xf>
    <xf numFmtId="0" fontId="0" fillId="3" borderId="0" xfId="0" applyFill="1" applyBorder="1" applyAlignment="1"/>
    <xf numFmtId="0" fontId="0" fillId="3" borderId="8" xfId="0" applyFill="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291041</xdr:colOff>
      <xdr:row>3</xdr:row>
      <xdr:rowOff>14817</xdr:rowOff>
    </xdr:from>
    <xdr:to>
      <xdr:col>4</xdr:col>
      <xdr:colOff>426508</xdr:colOff>
      <xdr:row>8</xdr:row>
      <xdr:rowOff>153882</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041" y="565150"/>
          <a:ext cx="2590800" cy="932815"/>
        </a:xfrm>
        <a:prstGeom prst="rect">
          <a:avLst/>
        </a:prstGeom>
        <a:noFill/>
      </xdr:spPr>
    </xdr:pic>
    <xdr:clientData/>
  </xdr:twoCellAnchor>
  <xdr:twoCellAnchor editAs="oneCell">
    <xdr:from>
      <xdr:col>9</xdr:col>
      <xdr:colOff>428625</xdr:colOff>
      <xdr:row>2</xdr:row>
      <xdr:rowOff>120651</xdr:rowOff>
    </xdr:from>
    <xdr:to>
      <xdr:col>11</xdr:col>
      <xdr:colOff>262043</xdr:colOff>
      <xdr:row>9</xdr:row>
      <xdr:rowOff>70486</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125" y="512234"/>
          <a:ext cx="1061085" cy="106108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6</xdr:row>
      <xdr:rowOff>250031</xdr:rowOff>
    </xdr:from>
    <xdr:to>
      <xdr:col>12</xdr:col>
      <xdr:colOff>26194</xdr:colOff>
      <xdr:row>7</xdr:row>
      <xdr:rowOff>429419</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10608469" y="1428750"/>
          <a:ext cx="3479006" cy="4651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pulled through from</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the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6</xdr:col>
      <xdr:colOff>228600</xdr:colOff>
      <xdr:row>7</xdr:row>
      <xdr:rowOff>5554</xdr:rowOff>
    </xdr:from>
    <xdr:to>
      <xdr:col>6</xdr:col>
      <xdr:colOff>570230</xdr:colOff>
      <xdr:row>7</xdr:row>
      <xdr:rowOff>328134</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0646569" y="1470023"/>
          <a:ext cx="341630" cy="322580"/>
        </a:xfrm>
        <a:prstGeom prst="rect">
          <a:avLst/>
        </a:prstGeom>
      </xdr:spPr>
    </xdr:pic>
    <xdr:clientData/>
  </xdr:twoCellAnchor>
  <xdr:twoCellAnchor>
    <xdr:from>
      <xdr:col>6</xdr:col>
      <xdr:colOff>107163</xdr:colOff>
      <xdr:row>49</xdr:row>
      <xdr:rowOff>119061</xdr:rowOff>
    </xdr:from>
    <xdr:to>
      <xdr:col>11</xdr:col>
      <xdr:colOff>561982</xdr:colOff>
      <xdr:row>51</xdr:row>
      <xdr:rowOff>428624</xdr:rowOff>
    </xdr:to>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10525132" y="11144249"/>
          <a:ext cx="3490913" cy="7143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percentage split between Traditional and Online transactions based on the historic split or based on the future need</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157169</xdr:colOff>
      <xdr:row>49</xdr:row>
      <xdr:rowOff>160335</xdr:rowOff>
    </xdr:from>
    <xdr:to>
      <xdr:col>6</xdr:col>
      <xdr:colOff>498799</xdr:colOff>
      <xdr:row>51</xdr:row>
      <xdr:rowOff>78103</xdr:rowOff>
    </xdr:to>
    <xdr:pic>
      <xdr:nvPicPr>
        <xdr:cNvPr id="8" name="Picture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stretch>
          <a:fillRect/>
        </a:stretch>
      </xdr:blipFill>
      <xdr:spPr>
        <a:xfrm>
          <a:off x="10575138" y="11185523"/>
          <a:ext cx="341630" cy="322580"/>
        </a:xfrm>
        <a:prstGeom prst="rect">
          <a:avLst/>
        </a:prstGeom>
      </xdr:spPr>
    </xdr:pic>
    <xdr:clientData/>
  </xdr:twoCellAnchor>
  <xdr:twoCellAnchor>
    <xdr:from>
      <xdr:col>6</xdr:col>
      <xdr:colOff>107164</xdr:colOff>
      <xdr:row>52</xdr:row>
      <xdr:rowOff>11906</xdr:rowOff>
    </xdr:from>
    <xdr:to>
      <xdr:col>11</xdr:col>
      <xdr:colOff>561983</xdr:colOff>
      <xdr:row>53</xdr:row>
      <xdr:rowOff>47625</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10525133" y="11894344"/>
          <a:ext cx="3490913" cy="48815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sum of the weighted percentage split will</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be used for evaluation purposes</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192888</xdr:colOff>
      <xdr:row>52</xdr:row>
      <xdr:rowOff>53179</xdr:rowOff>
    </xdr:from>
    <xdr:to>
      <xdr:col>6</xdr:col>
      <xdr:colOff>534518</xdr:colOff>
      <xdr:row>52</xdr:row>
      <xdr:rowOff>375759</xdr:rowOff>
    </xdr:to>
    <xdr:pic>
      <xdr:nvPicPr>
        <xdr:cNvPr id="10" name="Picture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stretch>
          <a:fillRect/>
        </a:stretch>
      </xdr:blipFill>
      <xdr:spPr>
        <a:xfrm>
          <a:off x="10610857" y="11935617"/>
          <a:ext cx="341630" cy="322580"/>
        </a:xfrm>
        <a:prstGeom prst="rect">
          <a:avLst/>
        </a:prstGeom>
      </xdr:spPr>
    </xdr:pic>
    <xdr:clientData/>
  </xdr:twoCellAnchor>
  <xdr:twoCellAnchor>
    <xdr:from>
      <xdr:col>6</xdr:col>
      <xdr:colOff>119070</xdr:colOff>
      <xdr:row>54</xdr:row>
      <xdr:rowOff>250029</xdr:rowOff>
    </xdr:from>
    <xdr:to>
      <xdr:col>11</xdr:col>
      <xdr:colOff>573889</xdr:colOff>
      <xdr:row>56</xdr:row>
      <xdr:rowOff>202405</xdr:rowOff>
    </xdr:to>
    <xdr:sp macro="" textlink="">
      <xdr:nvSpPr>
        <xdr:cNvPr id="11" name="Text Box 2">
          <a:extLst>
            <a:ext uri="{FF2B5EF4-FFF2-40B4-BE49-F238E27FC236}">
              <a16:creationId xmlns:a16="http://schemas.microsoft.com/office/drawing/2014/main" id="{00000000-0008-0000-0100-00000B000000}"/>
            </a:ext>
          </a:extLst>
        </xdr:cNvPr>
        <xdr:cNvSpPr txBox="1">
          <a:spLocks noChangeArrowheads="1"/>
        </xdr:cNvSpPr>
      </xdr:nvSpPr>
      <xdr:spPr bwMode="auto">
        <a:xfrm>
          <a:off x="10537039" y="13037342"/>
          <a:ext cx="3490913" cy="7143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may decide to </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include the CONFERENCE FEE in section 1.1 or keep it as a percentage of the value of the event.</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169076</xdr:colOff>
      <xdr:row>54</xdr:row>
      <xdr:rowOff>291303</xdr:rowOff>
    </xdr:from>
    <xdr:to>
      <xdr:col>6</xdr:col>
      <xdr:colOff>510706</xdr:colOff>
      <xdr:row>55</xdr:row>
      <xdr:rowOff>244790</xdr:rowOff>
    </xdr:to>
    <xdr:pic>
      <xdr:nvPicPr>
        <xdr:cNvPr id="12" name="Picture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a:stretch>
          <a:fillRect/>
        </a:stretch>
      </xdr:blipFill>
      <xdr:spPr>
        <a:xfrm>
          <a:off x="10587045" y="13078616"/>
          <a:ext cx="341630" cy="322580"/>
        </a:xfrm>
        <a:prstGeom prst="rect">
          <a:avLst/>
        </a:prstGeom>
      </xdr:spPr>
    </xdr:pic>
    <xdr:clientData/>
  </xdr:twoCellAnchor>
  <xdr:twoCellAnchor>
    <xdr:from>
      <xdr:col>6</xdr:col>
      <xdr:colOff>107158</xdr:colOff>
      <xdr:row>26</xdr:row>
      <xdr:rowOff>0</xdr:rowOff>
    </xdr:from>
    <xdr:to>
      <xdr:col>11</xdr:col>
      <xdr:colOff>561977</xdr:colOff>
      <xdr:row>31</xdr:row>
      <xdr:rowOff>166688</xdr:rowOff>
    </xdr:to>
    <xdr:sp macro="" textlink="">
      <xdr:nvSpPr>
        <xdr:cNvPr id="13" name="Text Box 2">
          <a:extLst>
            <a:ext uri="{FF2B5EF4-FFF2-40B4-BE49-F238E27FC236}">
              <a16:creationId xmlns:a16="http://schemas.microsoft.com/office/drawing/2014/main" id="{00000000-0008-0000-0100-00000D000000}"/>
            </a:ext>
          </a:extLst>
        </xdr:cNvPr>
        <xdr:cNvSpPr txBox="1">
          <a:spLocks noChangeArrowheads="1"/>
        </xdr:cNvSpPr>
      </xdr:nvSpPr>
      <xdr:spPr bwMode="auto">
        <a:xfrm>
          <a:off x="10525127" y="6107906"/>
          <a:ext cx="3490913" cy="111918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The Tendering Institution must indicate the</a:t>
          </a:r>
        </a:p>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estimated volumes per transaction type in order to obtain most cost-effective pricing from bidders.  This can be obtained from historic volumes from your current TMC</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6</xdr:col>
      <xdr:colOff>157164</xdr:colOff>
      <xdr:row>26</xdr:row>
      <xdr:rowOff>41274</xdr:rowOff>
    </xdr:from>
    <xdr:to>
      <xdr:col>6</xdr:col>
      <xdr:colOff>498794</xdr:colOff>
      <xdr:row>27</xdr:row>
      <xdr:rowOff>173354</xdr:rowOff>
    </xdr:to>
    <xdr:pic>
      <xdr:nvPicPr>
        <xdr:cNvPr id="14" name="Picture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
        <a:stretch>
          <a:fillRect/>
        </a:stretch>
      </xdr:blipFill>
      <xdr:spPr>
        <a:xfrm>
          <a:off x="10575133" y="6149180"/>
          <a:ext cx="341630" cy="322580"/>
        </a:xfrm>
        <a:prstGeom prst="rect">
          <a:avLst/>
        </a:prstGeom>
      </xdr:spPr>
    </xdr:pic>
    <xdr:clientData/>
  </xdr:twoCellAnchor>
  <xdr:twoCellAnchor editAs="oneCell">
    <xdr:from>
      <xdr:col>0</xdr:col>
      <xdr:colOff>153458</xdr:colOff>
      <xdr:row>0</xdr:row>
      <xdr:rowOff>109009</xdr:rowOff>
    </xdr:from>
    <xdr:to>
      <xdr:col>1</xdr:col>
      <xdr:colOff>2278591</xdr:colOff>
      <xdr:row>5</xdr:row>
      <xdr:rowOff>36407</xdr:rowOff>
    </xdr:to>
    <xdr:pic>
      <xdr:nvPicPr>
        <xdr:cNvPr id="16" name="Picture 15">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 y="109009"/>
          <a:ext cx="2590800" cy="9328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148168</xdr:colOff>
      <xdr:row>7</xdr:row>
      <xdr:rowOff>105833</xdr:rowOff>
    </xdr:from>
    <xdr:to>
      <xdr:col>9</xdr:col>
      <xdr:colOff>2582334</xdr:colOff>
      <xdr:row>9</xdr:row>
      <xdr:rowOff>63500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7461251" y="1227666"/>
          <a:ext cx="2434166" cy="6879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This information will be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pulled through from the </a:t>
          </a:r>
        </a:p>
        <a:p>
          <a:pPr>
            <a:spcAft>
              <a:spcPts val="0"/>
            </a:spcAft>
          </a:pPr>
          <a:r>
            <a:rPr lang="en-GB" sz="1100" i="1">
              <a:solidFill>
                <a:srgbClr val="E36C0A"/>
              </a:solidFill>
              <a:effectLst/>
              <a:latin typeface="Arial" panose="020B0604020202020204" pitchFamily="34" charset="0"/>
              <a:ea typeface="Times New Roman" panose="02020603050405020304" pitchFamily="18" charset="0"/>
            </a:rPr>
            <a:t>           COVER SHEET tab</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186268</xdr:colOff>
      <xdr:row>7</xdr:row>
      <xdr:rowOff>147106</xdr:rowOff>
    </xdr:from>
    <xdr:to>
      <xdr:col>9</xdr:col>
      <xdr:colOff>527898</xdr:colOff>
      <xdr:row>8</xdr:row>
      <xdr:rowOff>294169</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a:fillRect/>
        </a:stretch>
      </xdr:blipFill>
      <xdr:spPr>
        <a:xfrm>
          <a:off x="7499351" y="1268939"/>
          <a:ext cx="341630" cy="348147"/>
        </a:xfrm>
        <a:prstGeom prst="rect">
          <a:avLst/>
        </a:prstGeom>
      </xdr:spPr>
    </xdr:pic>
    <xdr:clientData/>
  </xdr:twoCellAnchor>
  <xdr:twoCellAnchor>
    <xdr:from>
      <xdr:col>9</xdr:col>
      <xdr:colOff>131234</xdr:colOff>
      <xdr:row>13</xdr:row>
      <xdr:rowOff>57150</xdr:rowOff>
    </xdr:from>
    <xdr:to>
      <xdr:col>9</xdr:col>
      <xdr:colOff>2582334</xdr:colOff>
      <xdr:row>17</xdr:row>
      <xdr:rowOff>0</xdr:rowOff>
    </xdr:to>
    <xdr:sp macro="" textlink="">
      <xdr:nvSpPr>
        <xdr:cNvPr id="7" name="Text Box 2">
          <a:extLst>
            <a:ext uri="{FF2B5EF4-FFF2-40B4-BE49-F238E27FC236}">
              <a16:creationId xmlns:a16="http://schemas.microsoft.com/office/drawing/2014/main" id="{00000000-0008-0000-0200-000007000000}"/>
            </a:ext>
          </a:extLst>
        </xdr:cNvPr>
        <xdr:cNvSpPr txBox="1">
          <a:spLocks noChangeArrowheads="1"/>
        </xdr:cNvSpPr>
      </xdr:nvSpPr>
      <xdr:spPr bwMode="auto">
        <a:xfrm>
          <a:off x="7444317" y="2702983"/>
          <a:ext cx="2451100" cy="136101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Tendering Institution must</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only keep the  lines relevant to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           the template that will be used.</a:t>
          </a:r>
        </a:p>
        <a:p>
          <a:pPr>
            <a:spcAft>
              <a:spcPts val="0"/>
            </a:spcAft>
          </a:pPr>
          <a:endParaRPr lang="en-GB" sz="1000" i="1" baseline="0">
            <a:solidFill>
              <a:srgbClr val="E36C0A"/>
            </a:solidFill>
            <a:effectLst/>
            <a:latin typeface="Arial" panose="020B0604020202020204" pitchFamily="34" charset="0"/>
            <a:ea typeface="Times New Roman" panose="02020603050405020304" pitchFamily="18" charset="0"/>
          </a:endParaRP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rPr>
            <a:t>Delete all other </a:t>
          </a:r>
          <a:r>
            <a:rPr lang="en-GB" sz="1100" i="1">
              <a:solidFill>
                <a:srgbClr val="E36C0A"/>
              </a:solidFill>
              <a:effectLst/>
              <a:latin typeface="Arial" panose="020B0604020202020204" pitchFamily="34" charset="0"/>
              <a:ea typeface="Times New Roman" panose="02020603050405020304" pitchFamily="18" charset="0"/>
              <a:cs typeface="+mn-cs"/>
            </a:rPr>
            <a:t>lines</a:t>
          </a:r>
          <a:r>
            <a:rPr lang="en-GB" sz="1000" i="1" baseline="0">
              <a:solidFill>
                <a:srgbClr val="E36C0A"/>
              </a:solidFill>
              <a:effectLst/>
              <a:latin typeface="Arial" panose="020B0604020202020204" pitchFamily="34" charset="0"/>
              <a:ea typeface="Times New Roman" panose="02020603050405020304" pitchFamily="18" charset="0"/>
            </a:rPr>
            <a:t> in order NOT to cause confusion.</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169334</xdr:colOff>
      <xdr:row>13</xdr:row>
      <xdr:rowOff>87840</xdr:rowOff>
    </xdr:from>
    <xdr:to>
      <xdr:col>9</xdr:col>
      <xdr:colOff>510964</xdr:colOff>
      <xdr:row>15</xdr:row>
      <xdr:rowOff>118487</xdr:rowOff>
    </xdr:to>
    <xdr:pic>
      <xdr:nvPicPr>
        <xdr:cNvPr id="8" name="Picture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stretch>
          <a:fillRect/>
        </a:stretch>
      </xdr:blipFill>
      <xdr:spPr>
        <a:xfrm>
          <a:off x="7482417" y="2733673"/>
          <a:ext cx="341630" cy="348147"/>
        </a:xfrm>
        <a:prstGeom prst="rect">
          <a:avLst/>
        </a:prstGeom>
      </xdr:spPr>
    </xdr:pic>
    <xdr:clientData/>
  </xdr:twoCellAnchor>
  <xdr:twoCellAnchor>
    <xdr:from>
      <xdr:col>9</xdr:col>
      <xdr:colOff>95258</xdr:colOff>
      <xdr:row>19</xdr:row>
      <xdr:rowOff>137584</xdr:rowOff>
    </xdr:from>
    <xdr:to>
      <xdr:col>9</xdr:col>
      <xdr:colOff>2434170</xdr:colOff>
      <xdr:row>23</xdr:row>
      <xdr:rowOff>0</xdr:rowOff>
    </xdr:to>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7408341" y="5916084"/>
          <a:ext cx="2338912" cy="83608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The PRICE information will be </a:t>
          </a:r>
        </a:p>
        <a:p>
          <a:pPr>
            <a:spcAft>
              <a:spcPts val="0"/>
            </a:spcAft>
          </a:pPr>
          <a:r>
            <a:rPr lang="en-GB" sz="1000" i="1">
              <a:solidFill>
                <a:srgbClr val="E36C0A"/>
              </a:solidFill>
              <a:effectLst/>
              <a:latin typeface="Arial" panose="020B0604020202020204" pitchFamily="34" charset="0"/>
              <a:ea typeface="Times New Roman" panose="02020603050405020304" pitchFamily="18" charset="0"/>
            </a:rPr>
            <a:t>           pulled through from the</a:t>
          </a:r>
          <a:r>
            <a:rPr lang="en-GB" sz="1000" i="1" baseline="0">
              <a:solidFill>
                <a:srgbClr val="E36C0A"/>
              </a:solidFill>
              <a:effectLst/>
              <a:latin typeface="Arial" panose="020B0604020202020204" pitchFamily="34" charset="0"/>
              <a:ea typeface="Times New Roman" panose="02020603050405020304" pitchFamily="18" charset="0"/>
            </a:rPr>
            <a:t> </a:t>
          </a:r>
        </a:p>
        <a:p>
          <a:pPr>
            <a:spcAft>
              <a:spcPts val="0"/>
            </a:spcAft>
          </a:pPr>
          <a:r>
            <a:rPr lang="en-GB" sz="1000" i="1" baseline="0">
              <a:solidFill>
                <a:srgbClr val="E36C0A"/>
              </a:solidFill>
              <a:effectLst/>
              <a:latin typeface="Arial" panose="020B0604020202020204" pitchFamily="34" charset="0"/>
              <a:ea typeface="Times New Roman" panose="02020603050405020304" pitchFamily="18" charset="0"/>
              <a:cs typeface="+mn-cs"/>
            </a:rPr>
            <a:t>          </a:t>
          </a:r>
          <a:r>
            <a:rPr lang="en-GB" sz="1100" i="1">
              <a:solidFill>
                <a:srgbClr val="E36C0A"/>
              </a:solidFill>
              <a:effectLst/>
              <a:latin typeface="Arial" panose="020B0604020202020204" pitchFamily="34" charset="0"/>
              <a:ea typeface="Times New Roman" panose="02020603050405020304" pitchFamily="18" charset="0"/>
              <a:cs typeface="+mn-cs"/>
            </a:rPr>
            <a:t>relevant</a:t>
          </a:r>
          <a:r>
            <a:rPr lang="en-GB" sz="1000" i="1" baseline="0">
              <a:solidFill>
                <a:srgbClr val="E36C0A"/>
              </a:solidFill>
              <a:effectLst/>
              <a:latin typeface="Arial" panose="020B0604020202020204" pitchFamily="34" charset="0"/>
              <a:ea typeface="Times New Roman" panose="02020603050405020304" pitchFamily="18" charset="0"/>
            </a:rPr>
            <a:t> Price Template.</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133358</xdr:colOff>
      <xdr:row>20</xdr:row>
      <xdr:rowOff>20107</xdr:rowOff>
    </xdr:from>
    <xdr:to>
      <xdr:col>9</xdr:col>
      <xdr:colOff>474988</xdr:colOff>
      <xdr:row>20</xdr:row>
      <xdr:rowOff>368254</xdr:rowOff>
    </xdr:to>
    <xdr:pic>
      <xdr:nvPicPr>
        <xdr:cNvPr id="10" name="Picture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a:stretch>
          <a:fillRect/>
        </a:stretch>
      </xdr:blipFill>
      <xdr:spPr>
        <a:xfrm>
          <a:off x="7446441" y="5957357"/>
          <a:ext cx="341630" cy="348147"/>
        </a:xfrm>
        <a:prstGeom prst="rect">
          <a:avLst/>
        </a:prstGeom>
      </xdr:spPr>
    </xdr:pic>
    <xdr:clientData/>
  </xdr:twoCellAnchor>
  <xdr:twoCellAnchor editAs="oneCell">
    <xdr:from>
      <xdr:col>0</xdr:col>
      <xdr:colOff>31750</xdr:colOff>
      <xdr:row>0</xdr:row>
      <xdr:rowOff>77258</xdr:rowOff>
    </xdr:from>
    <xdr:to>
      <xdr:col>2</xdr:col>
      <xdr:colOff>40217</xdr:colOff>
      <xdr:row>6</xdr:row>
      <xdr:rowOff>57573</xdr:rowOff>
    </xdr:to>
    <xdr:pic>
      <xdr:nvPicPr>
        <xdr:cNvPr id="12" name="Picture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50" y="77258"/>
          <a:ext cx="2590800" cy="932815"/>
        </a:xfrm>
        <a:prstGeom prst="rect">
          <a:avLst/>
        </a:prstGeom>
        <a:noFill/>
      </xdr:spPr>
    </xdr:pic>
    <xdr:clientData/>
  </xdr:twoCellAnchor>
  <xdr:twoCellAnchor editAs="oneCell">
    <xdr:from>
      <xdr:col>5</xdr:col>
      <xdr:colOff>592666</xdr:colOff>
      <xdr:row>0</xdr:row>
      <xdr:rowOff>31750</xdr:rowOff>
    </xdr:from>
    <xdr:to>
      <xdr:col>7</xdr:col>
      <xdr:colOff>298795</xdr:colOff>
      <xdr:row>6</xdr:row>
      <xdr:rowOff>140046</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5323416" y="31750"/>
          <a:ext cx="1060796" cy="10607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view="pageBreakPreview" topLeftCell="A35" zoomScale="90" zoomScaleNormal="90" zoomScaleSheetLayoutView="90" workbookViewId="0">
      <selection activeCell="A40" sqref="A40:XFD40"/>
    </sheetView>
  </sheetViews>
  <sheetFormatPr defaultRowHeight="12.5" x14ac:dyDescent="0.25"/>
  <cols>
    <col min="14" max="14" width="55.453125" customWidth="1"/>
  </cols>
  <sheetData>
    <row r="1" spans="1:13" x14ac:dyDescent="0.25">
      <c r="A1" s="4"/>
      <c r="B1" s="5"/>
      <c r="C1" s="5"/>
      <c r="D1" s="5"/>
      <c r="E1" s="5"/>
      <c r="F1" s="5"/>
      <c r="G1" s="5"/>
      <c r="H1" s="5"/>
      <c r="I1" s="5"/>
      <c r="J1" s="5"/>
      <c r="K1" s="5"/>
      <c r="L1" s="5"/>
      <c r="M1" s="6"/>
    </row>
    <row r="2" spans="1:13" ht="18" x14ac:dyDescent="0.4">
      <c r="A2" s="7"/>
      <c r="B2" s="8"/>
      <c r="C2" s="8"/>
      <c r="D2" s="8"/>
      <c r="E2" s="8"/>
      <c r="F2" s="8"/>
      <c r="G2" s="8"/>
      <c r="H2" s="8"/>
      <c r="I2" s="8"/>
      <c r="J2" s="67" t="s">
        <v>77</v>
      </c>
      <c r="K2" s="67"/>
      <c r="L2" s="67"/>
      <c r="M2" s="9"/>
    </row>
    <row r="3" spans="1:13" x14ac:dyDescent="0.25">
      <c r="A3" s="7"/>
      <c r="B3" s="8"/>
      <c r="C3" s="8"/>
      <c r="D3" s="8"/>
      <c r="E3" s="8"/>
      <c r="F3" s="8"/>
      <c r="G3" s="8"/>
      <c r="H3" s="8"/>
      <c r="I3" s="8"/>
      <c r="J3" s="8"/>
      <c r="K3" s="8"/>
      <c r="L3" s="8"/>
      <c r="M3" s="9"/>
    </row>
    <row r="4" spans="1:13" x14ac:dyDescent="0.25">
      <c r="A4" s="7"/>
      <c r="B4" s="8"/>
      <c r="C4" s="8"/>
      <c r="D4" s="8"/>
      <c r="E4" s="8"/>
      <c r="F4" s="8"/>
      <c r="G4" s="8"/>
      <c r="H4" s="8"/>
      <c r="I4" s="8"/>
      <c r="J4" s="8"/>
      <c r="K4" s="8"/>
      <c r="L4" s="8"/>
      <c r="M4" s="9"/>
    </row>
    <row r="5" spans="1:13" x14ac:dyDescent="0.25">
      <c r="A5" s="7"/>
      <c r="B5" s="8"/>
      <c r="C5" s="8"/>
      <c r="D5" s="8"/>
      <c r="E5" s="8"/>
      <c r="F5" s="8"/>
      <c r="G5" s="8"/>
      <c r="H5" s="8"/>
      <c r="I5" s="8"/>
      <c r="J5" s="8"/>
      <c r="K5" s="8"/>
      <c r="L5" s="8"/>
      <c r="M5" s="9"/>
    </row>
    <row r="6" spans="1:13" x14ac:dyDescent="0.25">
      <c r="A6" s="7"/>
      <c r="B6" s="8"/>
      <c r="C6" s="8"/>
      <c r="D6" s="8"/>
      <c r="E6" s="8"/>
      <c r="F6" s="8"/>
      <c r="G6" s="8"/>
      <c r="H6" s="8"/>
      <c r="I6" s="8"/>
      <c r="J6" s="8"/>
      <c r="K6" s="8"/>
      <c r="L6" s="8"/>
      <c r="M6" s="9"/>
    </row>
    <row r="7" spans="1:13" x14ac:dyDescent="0.25">
      <c r="A7" s="7"/>
      <c r="B7" s="8"/>
      <c r="C7" s="8"/>
      <c r="D7" s="8"/>
      <c r="E7" s="8"/>
      <c r="F7" s="8"/>
      <c r="G7" s="8"/>
      <c r="H7" s="8"/>
      <c r="I7" s="8"/>
      <c r="J7" s="8"/>
      <c r="K7" s="8"/>
      <c r="L7" s="8"/>
      <c r="M7" s="9"/>
    </row>
    <row r="8" spans="1:13" x14ac:dyDescent="0.25">
      <c r="A8" s="7"/>
      <c r="B8" s="8"/>
      <c r="C8" s="8"/>
      <c r="D8" s="8"/>
      <c r="E8" s="8"/>
      <c r="F8" s="8"/>
      <c r="G8" s="8"/>
      <c r="H8" s="8"/>
      <c r="I8" s="8"/>
      <c r="J8" s="8"/>
      <c r="K8" s="8"/>
      <c r="L8" s="8"/>
      <c r="M8" s="9"/>
    </row>
    <row r="9" spans="1:13" x14ac:dyDescent="0.25">
      <c r="A9" s="7"/>
      <c r="B9" s="8"/>
      <c r="C9" s="8"/>
      <c r="D9" s="8"/>
      <c r="E9" s="8"/>
      <c r="F9" s="8"/>
      <c r="G9" s="8"/>
      <c r="H9" s="8"/>
      <c r="I9" s="8"/>
      <c r="J9" s="8"/>
      <c r="K9" s="8"/>
      <c r="L9" s="8"/>
      <c r="M9" s="9"/>
    </row>
    <row r="10" spans="1:13" x14ac:dyDescent="0.25">
      <c r="A10" s="7"/>
      <c r="B10" s="8"/>
      <c r="C10" s="8"/>
      <c r="D10" s="8"/>
      <c r="E10" s="8"/>
      <c r="F10" s="8"/>
      <c r="G10" s="8"/>
      <c r="H10" s="8"/>
      <c r="I10" s="8"/>
      <c r="J10" s="8"/>
      <c r="K10" s="8"/>
      <c r="L10" s="8"/>
      <c r="M10" s="9"/>
    </row>
    <row r="11" spans="1:13" x14ac:dyDescent="0.25">
      <c r="A11" s="7"/>
      <c r="B11" s="8"/>
      <c r="C11" s="8"/>
      <c r="D11" s="8"/>
      <c r="E11" s="8"/>
      <c r="F11" s="8"/>
      <c r="G11" s="8"/>
      <c r="H11" s="8"/>
      <c r="I11" s="8"/>
      <c r="J11" s="8"/>
      <c r="K11" s="8"/>
      <c r="L11" s="8"/>
      <c r="M11" s="9"/>
    </row>
    <row r="12" spans="1:13" x14ac:dyDescent="0.25">
      <c r="A12" s="7"/>
      <c r="B12" s="8"/>
      <c r="C12" s="8"/>
      <c r="D12" s="8"/>
      <c r="E12" s="8"/>
      <c r="F12" s="8"/>
      <c r="G12" s="8"/>
      <c r="H12" s="8"/>
      <c r="I12" s="8"/>
      <c r="J12" s="8"/>
      <c r="K12" s="8"/>
      <c r="L12" s="8"/>
      <c r="M12" s="9"/>
    </row>
    <row r="13" spans="1:13" ht="13" thickBot="1" x14ac:dyDescent="0.3">
      <c r="A13" s="7"/>
      <c r="B13" s="8"/>
      <c r="C13" s="8"/>
      <c r="D13" s="8"/>
      <c r="E13" s="8"/>
      <c r="F13" s="8"/>
      <c r="G13" s="8"/>
      <c r="H13" s="8"/>
      <c r="I13" s="8"/>
      <c r="J13" s="8"/>
      <c r="K13" s="8"/>
      <c r="L13" s="8"/>
      <c r="M13" s="9"/>
    </row>
    <row r="14" spans="1:13" ht="20.5" thickBot="1" x14ac:dyDescent="0.45">
      <c r="A14" s="71" t="s">
        <v>1</v>
      </c>
      <c r="B14" s="72"/>
      <c r="C14" s="72"/>
      <c r="D14" s="72"/>
      <c r="E14" s="72"/>
      <c r="F14" s="72"/>
      <c r="G14" s="72"/>
      <c r="H14" s="72"/>
      <c r="I14" s="72"/>
      <c r="J14" s="72"/>
      <c r="K14" s="72"/>
      <c r="L14" s="72"/>
      <c r="M14" s="73"/>
    </row>
    <row r="15" spans="1:13" x14ac:dyDescent="0.25">
      <c r="A15" s="7"/>
      <c r="B15" s="8"/>
      <c r="C15" s="8"/>
      <c r="D15" s="8"/>
      <c r="E15" s="8"/>
      <c r="F15" s="8"/>
      <c r="G15" s="8"/>
      <c r="H15" s="8"/>
      <c r="I15" s="8"/>
      <c r="J15" s="8"/>
      <c r="K15" s="8"/>
      <c r="L15" s="8"/>
      <c r="M15" s="9"/>
    </row>
    <row r="16" spans="1:13" ht="13" thickBot="1" x14ac:dyDescent="0.3">
      <c r="A16" s="7"/>
      <c r="B16" s="8"/>
      <c r="C16" s="8"/>
      <c r="D16" s="8"/>
      <c r="E16" s="8"/>
      <c r="F16" s="8"/>
      <c r="G16" s="8"/>
      <c r="H16" s="8"/>
      <c r="I16" s="8"/>
      <c r="J16" s="8"/>
      <c r="K16" s="8"/>
      <c r="L16" s="8"/>
      <c r="M16" s="9"/>
    </row>
    <row r="17" spans="1:13" ht="20.5" thickBot="1" x14ac:dyDescent="0.45">
      <c r="A17" s="10" t="s">
        <v>14</v>
      </c>
      <c r="B17" s="8"/>
      <c r="C17" s="8"/>
      <c r="D17" s="8"/>
      <c r="E17" s="74" t="s">
        <v>79</v>
      </c>
      <c r="F17" s="75"/>
      <c r="G17" s="75"/>
      <c r="H17" s="75"/>
      <c r="I17" s="75"/>
      <c r="J17" s="75"/>
      <c r="K17" s="75"/>
      <c r="L17" s="76"/>
      <c r="M17" s="9"/>
    </row>
    <row r="18" spans="1:13" ht="16" thickBot="1" x14ac:dyDescent="0.4">
      <c r="A18" s="7"/>
      <c r="B18" s="8"/>
      <c r="C18" s="8"/>
      <c r="D18" s="8"/>
      <c r="E18" s="12"/>
      <c r="F18" s="12"/>
      <c r="G18" s="12"/>
      <c r="H18" s="12"/>
      <c r="I18" s="12"/>
      <c r="J18" s="12"/>
      <c r="K18" s="12"/>
      <c r="L18" s="12"/>
      <c r="M18" s="9"/>
    </row>
    <row r="19" spans="1:13" ht="46.5" customHeight="1" thickBot="1" x14ac:dyDescent="0.45">
      <c r="A19" s="10" t="s">
        <v>15</v>
      </c>
      <c r="B19" s="8"/>
      <c r="C19" s="8"/>
      <c r="D19" s="8"/>
      <c r="E19" s="77" t="s">
        <v>89</v>
      </c>
      <c r="F19" s="78"/>
      <c r="G19" s="78"/>
      <c r="H19" s="78"/>
      <c r="I19" s="78"/>
      <c r="J19" s="78"/>
      <c r="K19" s="78"/>
      <c r="L19" s="79"/>
      <c r="M19" s="9"/>
    </row>
    <row r="20" spans="1:13" ht="16" thickBot="1" x14ac:dyDescent="0.4">
      <c r="A20" s="7"/>
      <c r="B20" s="8"/>
      <c r="C20" s="8"/>
      <c r="D20" s="8"/>
      <c r="E20" s="12"/>
      <c r="F20" s="12"/>
      <c r="G20" s="12"/>
      <c r="H20" s="12"/>
      <c r="I20" s="12"/>
      <c r="J20" s="12"/>
      <c r="K20" s="12"/>
      <c r="L20" s="12"/>
      <c r="M20" s="9"/>
    </row>
    <row r="21" spans="1:13" ht="45.75" customHeight="1" thickBot="1" x14ac:dyDescent="0.45">
      <c r="A21" s="10" t="s">
        <v>2</v>
      </c>
      <c r="B21" s="8"/>
      <c r="C21" s="8"/>
      <c r="D21" s="8"/>
      <c r="E21" s="80" t="s">
        <v>78</v>
      </c>
      <c r="F21" s="81"/>
      <c r="G21" s="81"/>
      <c r="H21" s="81"/>
      <c r="I21" s="81"/>
      <c r="J21" s="81"/>
      <c r="K21" s="81"/>
      <c r="L21" s="82"/>
      <c r="M21" s="9"/>
    </row>
    <row r="22" spans="1:13" x14ac:dyDescent="0.25">
      <c r="A22" s="7"/>
      <c r="B22" s="8"/>
      <c r="C22" s="8"/>
      <c r="D22" s="8"/>
      <c r="E22" s="8"/>
      <c r="F22" s="8"/>
      <c r="G22" s="8"/>
      <c r="H22" s="8"/>
      <c r="I22" s="8"/>
      <c r="J22" s="8"/>
      <c r="K22" s="8"/>
      <c r="L22" s="8"/>
      <c r="M22" s="9"/>
    </row>
    <row r="23" spans="1:13" ht="13" thickBot="1" x14ac:dyDescent="0.3">
      <c r="A23" s="7"/>
      <c r="B23" s="8"/>
      <c r="C23" s="8"/>
      <c r="D23" s="8"/>
      <c r="E23" s="8"/>
      <c r="F23" s="8"/>
      <c r="G23" s="8"/>
      <c r="H23" s="8"/>
      <c r="I23" s="8"/>
      <c r="J23" s="8"/>
      <c r="K23" s="8"/>
      <c r="L23" s="8"/>
      <c r="M23" s="9"/>
    </row>
    <row r="24" spans="1:13" ht="20.5" thickBot="1" x14ac:dyDescent="0.45">
      <c r="A24" s="71" t="s">
        <v>16</v>
      </c>
      <c r="B24" s="72"/>
      <c r="C24" s="72"/>
      <c r="D24" s="72"/>
      <c r="E24" s="72"/>
      <c r="F24" s="72"/>
      <c r="G24" s="72"/>
      <c r="H24" s="72"/>
      <c r="I24" s="72"/>
      <c r="J24" s="72"/>
      <c r="K24" s="72"/>
      <c r="L24" s="72"/>
      <c r="M24" s="73"/>
    </row>
    <row r="25" spans="1:13" x14ac:dyDescent="0.25">
      <c r="A25" s="7"/>
      <c r="B25" s="8"/>
      <c r="C25" s="8"/>
      <c r="D25" s="8"/>
      <c r="E25" s="8"/>
      <c r="F25" s="8"/>
      <c r="G25" s="8"/>
      <c r="H25" s="8"/>
      <c r="I25" s="8"/>
      <c r="J25" s="8"/>
      <c r="K25" s="8"/>
      <c r="L25" s="8"/>
      <c r="M25" s="9"/>
    </row>
    <row r="26" spans="1:13" s="2" customFormat="1" ht="14" x14ac:dyDescent="0.3">
      <c r="A26" s="83" t="s">
        <v>60</v>
      </c>
      <c r="B26" s="84"/>
      <c r="C26" s="84"/>
      <c r="D26" s="84"/>
      <c r="E26" s="84"/>
      <c r="F26" s="84"/>
      <c r="G26" s="84"/>
      <c r="H26" s="84"/>
      <c r="I26" s="84"/>
      <c r="J26" s="84"/>
      <c r="K26" s="84"/>
      <c r="L26" s="84"/>
      <c r="M26" s="85"/>
    </row>
    <row r="27" spans="1:13" s="2" customFormat="1" ht="45" customHeight="1" x14ac:dyDescent="0.3">
      <c r="A27" s="68" t="s">
        <v>100</v>
      </c>
      <c r="B27" s="69"/>
      <c r="C27" s="69"/>
      <c r="D27" s="69"/>
      <c r="E27" s="69"/>
      <c r="F27" s="69"/>
      <c r="G27" s="69"/>
      <c r="H27" s="69"/>
      <c r="I27" s="69"/>
      <c r="J27" s="69"/>
      <c r="K27" s="69"/>
      <c r="L27" s="69"/>
      <c r="M27" s="70"/>
    </row>
    <row r="28" spans="1:13" s="2" customFormat="1" ht="14" x14ac:dyDescent="0.3">
      <c r="A28" s="68"/>
      <c r="B28" s="69"/>
      <c r="C28" s="69"/>
      <c r="D28" s="69"/>
      <c r="E28" s="69"/>
      <c r="F28" s="69"/>
      <c r="G28" s="69"/>
      <c r="H28" s="69"/>
      <c r="I28" s="69"/>
      <c r="J28" s="69"/>
      <c r="K28" s="69"/>
      <c r="L28" s="69"/>
      <c r="M28" s="70"/>
    </row>
    <row r="29" spans="1:13" s="2" customFormat="1" ht="14" x14ac:dyDescent="0.3">
      <c r="A29" s="83" t="s">
        <v>61</v>
      </c>
      <c r="B29" s="84"/>
      <c r="C29" s="84"/>
      <c r="D29" s="84"/>
      <c r="E29" s="84"/>
      <c r="F29" s="84"/>
      <c r="G29" s="84"/>
      <c r="H29" s="84"/>
      <c r="I29" s="84"/>
      <c r="J29" s="84"/>
      <c r="K29" s="84"/>
      <c r="L29" s="84"/>
      <c r="M29" s="85"/>
    </row>
    <row r="30" spans="1:13" s="2" customFormat="1" ht="14" x14ac:dyDescent="0.3">
      <c r="A30" s="86" t="s">
        <v>62</v>
      </c>
      <c r="B30" s="87"/>
      <c r="C30" s="87"/>
      <c r="D30" s="87"/>
      <c r="E30" s="87"/>
      <c r="F30" s="87"/>
      <c r="G30" s="87"/>
      <c r="H30" s="87"/>
      <c r="I30" s="87"/>
      <c r="J30" s="87"/>
      <c r="K30" s="87"/>
      <c r="L30" s="87"/>
      <c r="M30" s="88"/>
    </row>
    <row r="31" spans="1:13" s="2" customFormat="1" ht="38.25" customHeight="1" x14ac:dyDescent="0.3">
      <c r="A31" s="68" t="s">
        <v>90</v>
      </c>
      <c r="B31" s="69"/>
      <c r="C31" s="69"/>
      <c r="D31" s="69"/>
      <c r="E31" s="69"/>
      <c r="F31" s="69"/>
      <c r="G31" s="69"/>
      <c r="H31" s="69"/>
      <c r="I31" s="69"/>
      <c r="J31" s="69"/>
      <c r="K31" s="69"/>
      <c r="L31" s="69"/>
      <c r="M31" s="70"/>
    </row>
    <row r="32" spans="1:13" s="2" customFormat="1" ht="19.5" customHeight="1" x14ac:dyDescent="0.3">
      <c r="A32" s="68" t="s">
        <v>17</v>
      </c>
      <c r="B32" s="69"/>
      <c r="C32" s="69"/>
      <c r="D32" s="69"/>
      <c r="E32" s="69"/>
      <c r="F32" s="69"/>
      <c r="G32" s="69"/>
      <c r="H32" s="69"/>
      <c r="I32" s="69"/>
      <c r="J32" s="69"/>
      <c r="K32" s="69"/>
      <c r="L32" s="69"/>
      <c r="M32" s="70"/>
    </row>
    <row r="33" spans="1:13" s="2" customFormat="1" ht="35.25" customHeight="1" x14ac:dyDescent="0.3">
      <c r="A33" s="68" t="s">
        <v>98</v>
      </c>
      <c r="B33" s="69"/>
      <c r="C33" s="69"/>
      <c r="D33" s="69"/>
      <c r="E33" s="69"/>
      <c r="F33" s="69"/>
      <c r="G33" s="69"/>
      <c r="H33" s="69"/>
      <c r="I33" s="69"/>
      <c r="J33" s="69"/>
      <c r="K33" s="69"/>
      <c r="L33" s="69"/>
      <c r="M33" s="70"/>
    </row>
    <row r="34" spans="1:13" s="2" customFormat="1" ht="21" customHeight="1" x14ac:dyDescent="0.3">
      <c r="A34" s="68" t="s">
        <v>80</v>
      </c>
      <c r="B34" s="69"/>
      <c r="C34" s="69"/>
      <c r="D34" s="69"/>
      <c r="E34" s="69"/>
      <c r="F34" s="69"/>
      <c r="G34" s="69"/>
      <c r="H34" s="69"/>
      <c r="I34" s="69"/>
      <c r="J34" s="69"/>
      <c r="K34" s="69"/>
      <c r="L34" s="69"/>
      <c r="M34" s="70"/>
    </row>
    <row r="35" spans="1:13" s="2" customFormat="1" ht="30.75" customHeight="1" x14ac:dyDescent="0.3">
      <c r="A35" s="86" t="s">
        <v>63</v>
      </c>
      <c r="B35" s="87"/>
      <c r="C35" s="87"/>
      <c r="D35" s="87"/>
      <c r="E35" s="87"/>
      <c r="F35" s="87"/>
      <c r="G35" s="87"/>
      <c r="H35" s="87"/>
      <c r="I35" s="87"/>
      <c r="J35" s="87"/>
      <c r="K35" s="87"/>
      <c r="L35" s="87"/>
      <c r="M35" s="88"/>
    </row>
    <row r="36" spans="1:13" s="2" customFormat="1" ht="21.75" customHeight="1" x14ac:dyDescent="0.3">
      <c r="A36" s="68" t="s">
        <v>81</v>
      </c>
      <c r="B36" s="69"/>
      <c r="C36" s="69"/>
      <c r="D36" s="69"/>
      <c r="E36" s="69"/>
      <c r="F36" s="69"/>
      <c r="G36" s="69"/>
      <c r="H36" s="69"/>
      <c r="I36" s="69"/>
      <c r="J36" s="69"/>
      <c r="K36" s="69"/>
      <c r="L36" s="69"/>
      <c r="M36" s="70"/>
    </row>
    <row r="37" spans="1:13" s="2" customFormat="1" ht="24" customHeight="1" x14ac:dyDescent="0.3">
      <c r="A37" s="68" t="s">
        <v>82</v>
      </c>
      <c r="B37" s="69"/>
      <c r="C37" s="69"/>
      <c r="D37" s="69"/>
      <c r="E37" s="69"/>
      <c r="F37" s="69"/>
      <c r="G37" s="69"/>
      <c r="H37" s="69"/>
      <c r="I37" s="69"/>
      <c r="J37" s="69"/>
      <c r="K37" s="69"/>
      <c r="L37" s="69"/>
      <c r="M37" s="70"/>
    </row>
    <row r="38" spans="1:13" s="2" customFormat="1" ht="36" customHeight="1" x14ac:dyDescent="0.3">
      <c r="A38" s="68" t="s">
        <v>83</v>
      </c>
      <c r="B38" s="69"/>
      <c r="C38" s="69"/>
      <c r="D38" s="69"/>
      <c r="E38" s="69"/>
      <c r="F38" s="69"/>
      <c r="G38" s="69"/>
      <c r="H38" s="69"/>
      <c r="I38" s="69"/>
      <c r="J38" s="69"/>
      <c r="K38" s="69"/>
      <c r="L38" s="69"/>
      <c r="M38" s="70"/>
    </row>
    <row r="39" spans="1:13" s="2" customFormat="1" ht="14" x14ac:dyDescent="0.3">
      <c r="A39" s="68" t="s">
        <v>85</v>
      </c>
      <c r="B39" s="69"/>
      <c r="C39" s="69"/>
      <c r="D39" s="69"/>
      <c r="E39" s="69"/>
      <c r="F39" s="69"/>
      <c r="G39" s="69"/>
      <c r="H39" s="69"/>
      <c r="I39" s="69"/>
      <c r="J39" s="69"/>
      <c r="K39" s="69"/>
      <c r="L39" s="69"/>
      <c r="M39" s="70"/>
    </row>
    <row r="40" spans="1:13" s="2" customFormat="1" ht="36" customHeight="1" x14ac:dyDescent="0.3">
      <c r="A40" s="68" t="s">
        <v>84</v>
      </c>
      <c r="B40" s="69"/>
      <c r="C40" s="69"/>
      <c r="D40" s="69"/>
      <c r="E40" s="69"/>
      <c r="F40" s="69"/>
      <c r="G40" s="69"/>
      <c r="H40" s="69"/>
      <c r="I40" s="69"/>
      <c r="J40" s="69"/>
      <c r="K40" s="69"/>
      <c r="L40" s="69"/>
      <c r="M40" s="70"/>
    </row>
    <row r="41" spans="1:13" s="2" customFormat="1" ht="14" x14ac:dyDescent="0.3">
      <c r="A41" s="68"/>
      <c r="B41" s="69"/>
      <c r="C41" s="69"/>
      <c r="D41" s="69"/>
      <c r="E41" s="69"/>
      <c r="F41" s="69"/>
      <c r="G41" s="69"/>
      <c r="H41" s="69"/>
      <c r="I41" s="69"/>
      <c r="J41" s="69"/>
      <c r="K41" s="69"/>
      <c r="L41" s="69"/>
      <c r="M41" s="70"/>
    </row>
    <row r="42" spans="1:13" s="2" customFormat="1" ht="14" x14ac:dyDescent="0.3">
      <c r="A42" s="68"/>
      <c r="B42" s="69"/>
      <c r="C42" s="69"/>
      <c r="D42" s="69"/>
      <c r="E42" s="69"/>
      <c r="F42" s="69"/>
      <c r="G42" s="69"/>
      <c r="H42" s="69"/>
      <c r="I42" s="69"/>
      <c r="J42" s="69"/>
      <c r="K42" s="69"/>
      <c r="L42" s="69"/>
      <c r="M42" s="70"/>
    </row>
    <row r="43" spans="1:13" s="2" customFormat="1" ht="14" x14ac:dyDescent="0.3">
      <c r="A43" s="93" t="s">
        <v>64</v>
      </c>
      <c r="B43" s="94"/>
      <c r="C43" s="94"/>
      <c r="D43" s="94"/>
      <c r="E43" s="94"/>
      <c r="F43" s="94"/>
      <c r="G43" s="94"/>
      <c r="H43" s="94"/>
      <c r="I43" s="94"/>
      <c r="J43" s="94"/>
      <c r="K43" s="94"/>
      <c r="L43" s="94"/>
      <c r="M43" s="95"/>
    </row>
    <row r="44" spans="1:13" s="2" customFormat="1" ht="20.25" customHeight="1" x14ac:dyDescent="0.3">
      <c r="A44" s="96" t="s">
        <v>86</v>
      </c>
      <c r="B44" s="97"/>
      <c r="C44" s="97"/>
      <c r="D44" s="97"/>
      <c r="E44" s="97"/>
      <c r="F44" s="97"/>
      <c r="G44" s="97"/>
      <c r="H44" s="97"/>
      <c r="I44" s="97"/>
      <c r="J44" s="97"/>
      <c r="K44" s="97"/>
      <c r="L44" s="97"/>
      <c r="M44" s="98"/>
    </row>
    <row r="45" spans="1:13" s="2" customFormat="1" ht="48.75" customHeight="1" x14ac:dyDescent="0.3">
      <c r="A45" s="68" t="s">
        <v>88</v>
      </c>
      <c r="B45" s="69"/>
      <c r="C45" s="69"/>
      <c r="D45" s="69"/>
      <c r="E45" s="69"/>
      <c r="F45" s="69"/>
      <c r="G45" s="69"/>
      <c r="H45" s="69"/>
      <c r="I45" s="69"/>
      <c r="J45" s="69"/>
      <c r="K45" s="69"/>
      <c r="L45" s="69"/>
      <c r="M45" s="70"/>
    </row>
    <row r="46" spans="1:13" s="2" customFormat="1" ht="14.5" thickBot="1" x14ac:dyDescent="0.35">
      <c r="A46" s="89"/>
      <c r="B46" s="90"/>
      <c r="C46" s="90"/>
      <c r="D46" s="90"/>
      <c r="E46" s="90"/>
      <c r="F46" s="90"/>
      <c r="G46" s="90"/>
      <c r="H46" s="90"/>
      <c r="I46" s="90"/>
      <c r="J46" s="90"/>
      <c r="K46" s="90"/>
      <c r="L46" s="90"/>
      <c r="M46" s="91"/>
    </row>
    <row r="47" spans="1:13" s="2" customFormat="1" ht="14" x14ac:dyDescent="0.3">
      <c r="A47" s="92"/>
      <c r="B47" s="92"/>
      <c r="C47" s="92"/>
      <c r="D47" s="92"/>
      <c r="E47" s="92"/>
      <c r="F47" s="92"/>
      <c r="G47" s="92"/>
      <c r="H47" s="92"/>
      <c r="I47" s="92"/>
      <c r="J47" s="92"/>
      <c r="K47" s="92"/>
      <c r="L47" s="92"/>
      <c r="M47" s="92"/>
    </row>
  </sheetData>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0"/>
  <sheetViews>
    <sheetView tabSelected="1" view="pageBreakPreview" topLeftCell="A10" zoomScale="75" zoomScaleNormal="75" zoomScaleSheetLayoutView="75" workbookViewId="0">
      <selection activeCell="K13" sqref="K13"/>
    </sheetView>
  </sheetViews>
  <sheetFormatPr defaultColWidth="9.1796875" defaultRowHeight="14" x14ac:dyDescent="0.3"/>
  <cols>
    <col min="1" max="1" width="7" style="2" customWidth="1"/>
    <col min="2" max="2" width="41.26953125" style="2" customWidth="1"/>
    <col min="3" max="3" width="14.7265625" style="59" customWidth="1"/>
    <col min="4" max="5" width="13.7265625" style="2" customWidth="1"/>
    <col min="6" max="6" width="22.453125" style="2" customWidth="1"/>
    <col min="7" max="16384" width="9.1796875" style="2"/>
  </cols>
  <sheetData>
    <row r="1" spans="1:6" ht="14.5" thickTop="1" x14ac:dyDescent="0.3">
      <c r="A1" s="25"/>
      <c r="B1" s="26"/>
      <c r="C1" s="99" t="s">
        <v>58</v>
      </c>
      <c r="D1" s="99"/>
      <c r="E1" s="99"/>
      <c r="F1" s="99"/>
    </row>
    <row r="2" spans="1:6" x14ac:dyDescent="0.3">
      <c r="A2" s="27"/>
      <c r="B2" s="11"/>
      <c r="C2" s="100"/>
      <c r="D2" s="100"/>
      <c r="E2" s="100"/>
      <c r="F2" s="100"/>
    </row>
    <row r="3" spans="1:6" x14ac:dyDescent="0.3">
      <c r="A3" s="27"/>
      <c r="B3" s="11"/>
      <c r="C3" s="100"/>
      <c r="D3" s="100"/>
      <c r="E3" s="100"/>
      <c r="F3" s="100"/>
    </row>
    <row r="4" spans="1:6" ht="21.75" customHeight="1" x14ac:dyDescent="0.4">
      <c r="A4" s="27"/>
      <c r="B4" s="11"/>
      <c r="C4" s="101" t="s">
        <v>59</v>
      </c>
      <c r="D4" s="101"/>
      <c r="E4" s="101"/>
      <c r="F4" s="101"/>
    </row>
    <row r="5" spans="1:6" ht="14.25" customHeight="1" x14ac:dyDescent="0.3">
      <c r="A5" s="27"/>
      <c r="B5" s="11"/>
      <c r="C5" s="24"/>
      <c r="D5" s="24"/>
      <c r="E5" s="24"/>
      <c r="F5" s="24"/>
    </row>
    <row r="6" spans="1:6" ht="14.25" customHeight="1" x14ac:dyDescent="0.3">
      <c r="A6" s="27"/>
      <c r="B6" s="11"/>
      <c r="C6" s="24"/>
      <c r="D6" s="24"/>
      <c r="E6" s="24"/>
      <c r="F6" s="24"/>
    </row>
    <row r="7" spans="1:6" ht="22.5" customHeight="1" x14ac:dyDescent="0.3">
      <c r="A7" s="45" t="s">
        <v>14</v>
      </c>
      <c r="B7" s="16"/>
      <c r="C7" s="107" t="s">
        <v>102</v>
      </c>
      <c r="D7" s="107"/>
      <c r="E7" s="107"/>
      <c r="F7" s="107"/>
    </row>
    <row r="8" spans="1:6" ht="36.75" customHeight="1" x14ac:dyDescent="0.3">
      <c r="A8" s="45" t="s">
        <v>15</v>
      </c>
      <c r="B8" s="16"/>
      <c r="C8" s="108" t="str">
        <f>'COVER SHEET'!$E19</f>
        <v>THE PROVISION OF TRAVEL MANAGEMENT SERVICES FOR A PERIOD OF 36 MONTHS (3 YEARS)</v>
      </c>
      <c r="D8" s="108"/>
      <c r="E8" s="108"/>
      <c r="F8" s="108"/>
    </row>
    <row r="9" spans="1:6" ht="29.25" customHeight="1" x14ac:dyDescent="0.3">
      <c r="A9" s="45" t="s">
        <v>2</v>
      </c>
      <c r="B9" s="16"/>
      <c r="C9" s="109" t="str">
        <f>'COVER SHEET'!$E21</f>
        <v>&lt;NAME OF BIDDER TO BE FILLED IN HERE&gt;</v>
      </c>
      <c r="D9" s="109"/>
      <c r="E9" s="109"/>
      <c r="F9" s="109"/>
    </row>
    <row r="10" spans="1:6" ht="29.25" customHeight="1" x14ac:dyDescent="0.3">
      <c r="A10" s="45"/>
      <c r="B10" s="16"/>
      <c r="C10" s="17"/>
      <c r="D10" s="17"/>
      <c r="E10" s="17"/>
      <c r="F10" s="17"/>
    </row>
    <row r="11" spans="1:6" ht="29.25" customHeight="1" thickBot="1" x14ac:dyDescent="0.45">
      <c r="A11" s="45" t="s">
        <v>54</v>
      </c>
      <c r="B11" s="16"/>
      <c r="C11" s="17"/>
      <c r="D11" s="101"/>
      <c r="E11" s="101"/>
      <c r="F11" s="17"/>
    </row>
    <row r="12" spans="1:6" ht="14.5" thickBot="1" x14ac:dyDescent="0.35">
      <c r="A12" s="110"/>
      <c r="B12" s="111"/>
      <c r="C12" s="112"/>
      <c r="D12" s="104" t="s">
        <v>53</v>
      </c>
      <c r="E12" s="105"/>
      <c r="F12" s="106"/>
    </row>
    <row r="13" spans="1:6" s="3" customFormat="1" ht="28.5" thickBot="1" x14ac:dyDescent="0.35">
      <c r="A13" s="28" t="s">
        <v>18</v>
      </c>
      <c r="B13" s="20" t="s">
        <v>49</v>
      </c>
      <c r="C13" s="50" t="s">
        <v>47</v>
      </c>
      <c r="D13" s="50" t="s">
        <v>48</v>
      </c>
      <c r="E13" s="50" t="s">
        <v>51</v>
      </c>
      <c r="F13" s="50" t="s">
        <v>52</v>
      </c>
    </row>
    <row r="14" spans="1:6" x14ac:dyDescent="0.3">
      <c r="A14" s="29">
        <v>1</v>
      </c>
      <c r="B14" s="13" t="s">
        <v>19</v>
      </c>
      <c r="C14" s="51">
        <v>454</v>
      </c>
      <c r="D14" s="52"/>
      <c r="E14" s="53"/>
      <c r="F14" s="53"/>
    </row>
    <row r="15" spans="1:6" x14ac:dyDescent="0.3">
      <c r="A15" s="29">
        <v>2</v>
      </c>
      <c r="B15" s="13" t="s">
        <v>20</v>
      </c>
      <c r="C15" s="51">
        <v>809</v>
      </c>
      <c r="D15" s="52"/>
      <c r="E15" s="53"/>
      <c r="F15" s="53"/>
    </row>
    <row r="16" spans="1:6" x14ac:dyDescent="0.3">
      <c r="A16" s="29">
        <v>3</v>
      </c>
      <c r="B16" s="13" t="s">
        <v>21</v>
      </c>
      <c r="C16" s="51">
        <v>31877</v>
      </c>
      <c r="D16" s="52"/>
      <c r="E16" s="53"/>
      <c r="F16" s="53"/>
    </row>
    <row r="17" spans="1:6" x14ac:dyDescent="0.3">
      <c r="A17" s="29">
        <v>4</v>
      </c>
      <c r="B17" s="13" t="s">
        <v>22</v>
      </c>
      <c r="C17" s="51">
        <v>60</v>
      </c>
      <c r="D17" s="52"/>
      <c r="E17" s="53"/>
      <c r="F17" s="53"/>
    </row>
    <row r="18" spans="1:6" x14ac:dyDescent="0.3">
      <c r="A18" s="29">
        <v>5</v>
      </c>
      <c r="B18" s="13" t="s">
        <v>23</v>
      </c>
      <c r="C18" s="51">
        <v>94</v>
      </c>
      <c r="D18" s="52"/>
      <c r="E18" s="53"/>
      <c r="F18" s="53"/>
    </row>
    <row r="19" spans="1:6" x14ac:dyDescent="0.3">
      <c r="A19" s="29">
        <v>6</v>
      </c>
      <c r="B19" s="13" t="s">
        <v>24</v>
      </c>
      <c r="C19" s="51">
        <v>1553</v>
      </c>
      <c r="D19" s="52"/>
      <c r="E19" s="53"/>
      <c r="F19" s="53"/>
    </row>
    <row r="20" spans="1:6" x14ac:dyDescent="0.3">
      <c r="A20" s="29">
        <v>7</v>
      </c>
      <c r="B20" s="13" t="s">
        <v>34</v>
      </c>
      <c r="C20" s="51">
        <v>348</v>
      </c>
      <c r="D20" s="52"/>
      <c r="E20" s="53"/>
      <c r="F20" s="53"/>
    </row>
    <row r="21" spans="1:6" x14ac:dyDescent="0.3">
      <c r="A21" s="29">
        <v>8</v>
      </c>
      <c r="B21" s="13" t="s">
        <v>35</v>
      </c>
      <c r="C21" s="51">
        <v>37</v>
      </c>
      <c r="D21" s="52"/>
      <c r="E21" s="53"/>
      <c r="F21" s="53"/>
    </row>
    <row r="22" spans="1:6" x14ac:dyDescent="0.3">
      <c r="A22" s="29">
        <v>9</v>
      </c>
      <c r="B22" s="13" t="s">
        <v>36</v>
      </c>
      <c r="C22" s="51">
        <v>24</v>
      </c>
      <c r="D22" s="52"/>
      <c r="E22" s="53"/>
      <c r="F22" s="53"/>
    </row>
    <row r="23" spans="1:6" x14ac:dyDescent="0.3">
      <c r="A23" s="29">
        <v>10</v>
      </c>
      <c r="B23" s="13" t="s">
        <v>25</v>
      </c>
      <c r="C23" s="51">
        <v>1740</v>
      </c>
      <c r="D23" s="52"/>
      <c r="E23" s="53"/>
      <c r="F23" s="53"/>
    </row>
    <row r="24" spans="1:6" x14ac:dyDescent="0.3">
      <c r="A24" s="29">
        <v>11</v>
      </c>
      <c r="B24" s="13" t="s">
        <v>26</v>
      </c>
      <c r="C24" s="51">
        <v>9</v>
      </c>
      <c r="D24" s="52"/>
      <c r="E24" s="53"/>
      <c r="F24" s="53"/>
    </row>
    <row r="25" spans="1:6" x14ac:dyDescent="0.3">
      <c r="A25" s="29">
        <v>12</v>
      </c>
      <c r="B25" s="13" t="s">
        <v>27</v>
      </c>
      <c r="C25" s="51">
        <v>0</v>
      </c>
      <c r="D25" s="52"/>
      <c r="E25" s="53"/>
      <c r="F25" s="53"/>
    </row>
    <row r="26" spans="1:6" x14ac:dyDescent="0.3">
      <c r="A26" s="29">
        <v>13</v>
      </c>
      <c r="B26" s="13" t="s">
        <v>31</v>
      </c>
      <c r="C26" s="51">
        <v>30215</v>
      </c>
      <c r="D26" s="52"/>
      <c r="E26" s="53"/>
      <c r="F26" s="53"/>
    </row>
    <row r="27" spans="1:6" x14ac:dyDescent="0.3">
      <c r="A27" s="29">
        <v>14</v>
      </c>
      <c r="B27" s="13" t="s">
        <v>32</v>
      </c>
      <c r="C27" s="51">
        <v>56</v>
      </c>
      <c r="D27" s="52"/>
      <c r="E27" s="53"/>
      <c r="F27" s="53"/>
    </row>
    <row r="28" spans="1:6" x14ac:dyDescent="0.3">
      <c r="A28" s="29">
        <v>15</v>
      </c>
      <c r="B28" s="13" t="s">
        <v>33</v>
      </c>
      <c r="C28" s="51">
        <v>104</v>
      </c>
      <c r="D28" s="52"/>
      <c r="E28" s="53"/>
      <c r="F28" s="53"/>
    </row>
    <row r="29" spans="1:6" x14ac:dyDescent="0.3">
      <c r="A29" s="29">
        <v>16</v>
      </c>
      <c r="B29" s="13" t="s">
        <v>28</v>
      </c>
      <c r="C29" s="51">
        <v>14951</v>
      </c>
      <c r="D29" s="52"/>
      <c r="E29" s="53"/>
      <c r="F29" s="53"/>
    </row>
    <row r="30" spans="1:6" x14ac:dyDescent="0.3">
      <c r="A30" s="29">
        <v>17</v>
      </c>
      <c r="B30" s="13" t="s">
        <v>29</v>
      </c>
      <c r="C30" s="51">
        <v>21</v>
      </c>
      <c r="D30" s="52"/>
      <c r="E30" s="53"/>
      <c r="F30" s="53"/>
    </row>
    <row r="31" spans="1:6" x14ac:dyDescent="0.3">
      <c r="A31" s="29">
        <v>18</v>
      </c>
      <c r="B31" s="13" t="s">
        <v>30</v>
      </c>
      <c r="C31" s="51">
        <v>86</v>
      </c>
      <c r="D31" s="52"/>
      <c r="E31" s="53"/>
      <c r="F31" s="53"/>
    </row>
    <row r="32" spans="1:6" x14ac:dyDescent="0.3">
      <c r="A32" s="29">
        <v>19</v>
      </c>
      <c r="B32" s="13" t="s">
        <v>5</v>
      </c>
      <c r="C32" s="51">
        <v>31</v>
      </c>
      <c r="D32" s="52"/>
      <c r="E32" s="53"/>
      <c r="F32" s="53"/>
    </row>
    <row r="33" spans="1:6" x14ac:dyDescent="0.3">
      <c r="A33" s="29">
        <v>20</v>
      </c>
      <c r="B33" s="13" t="s">
        <v>41</v>
      </c>
      <c r="C33" s="51">
        <v>0</v>
      </c>
      <c r="D33" s="52"/>
      <c r="E33" s="53"/>
      <c r="F33" s="53"/>
    </row>
    <row r="34" spans="1:6" ht="28" x14ac:dyDescent="0.3">
      <c r="A34" s="29">
        <v>21</v>
      </c>
      <c r="B34" s="13" t="s">
        <v>44</v>
      </c>
      <c r="C34" s="51">
        <v>4</v>
      </c>
      <c r="D34" s="52"/>
      <c r="E34" s="53"/>
      <c r="F34" s="53"/>
    </row>
    <row r="35" spans="1:6" ht="13.5" customHeight="1" x14ac:dyDescent="0.3">
      <c r="A35" s="29">
        <v>22</v>
      </c>
      <c r="B35" s="14" t="s">
        <v>42</v>
      </c>
      <c r="C35" s="51">
        <v>1</v>
      </c>
      <c r="D35" s="52"/>
      <c r="E35" s="53"/>
      <c r="F35" s="53"/>
    </row>
    <row r="36" spans="1:6" ht="31.5" customHeight="1" x14ac:dyDescent="0.3">
      <c r="A36" s="42">
        <v>23</v>
      </c>
      <c r="B36" s="41" t="s">
        <v>3</v>
      </c>
      <c r="C36" s="55">
        <v>86147</v>
      </c>
      <c r="D36" s="54"/>
      <c r="E36" s="53"/>
      <c r="F36" s="64"/>
    </row>
    <row r="37" spans="1:6" x14ac:dyDescent="0.3">
      <c r="A37" s="29">
        <v>24</v>
      </c>
      <c r="B37" s="13" t="s">
        <v>39</v>
      </c>
      <c r="C37" s="51">
        <v>73</v>
      </c>
      <c r="D37" s="52"/>
      <c r="E37" s="53"/>
      <c r="F37" s="53"/>
    </row>
    <row r="38" spans="1:6" x14ac:dyDescent="0.3">
      <c r="A38" s="29">
        <v>25</v>
      </c>
      <c r="B38" s="13" t="s">
        <v>4</v>
      </c>
      <c r="C38" s="51">
        <v>179</v>
      </c>
      <c r="D38" s="52"/>
      <c r="E38" s="53"/>
      <c r="F38" s="53"/>
    </row>
    <row r="39" spans="1:6" x14ac:dyDescent="0.3">
      <c r="A39" s="29">
        <v>26</v>
      </c>
      <c r="B39" s="13" t="s">
        <v>40</v>
      </c>
      <c r="C39" s="51">
        <v>214</v>
      </c>
      <c r="D39" s="52"/>
      <c r="E39" s="53"/>
      <c r="F39" s="53"/>
    </row>
    <row r="40" spans="1:6" x14ac:dyDescent="0.3">
      <c r="A40" s="29">
        <v>27</v>
      </c>
      <c r="B40" s="13" t="s">
        <v>43</v>
      </c>
      <c r="C40" s="51">
        <v>1415</v>
      </c>
      <c r="D40" s="52"/>
      <c r="E40" s="53"/>
      <c r="F40" s="53"/>
    </row>
    <row r="41" spans="1:6" x14ac:dyDescent="0.3">
      <c r="A41" s="29">
        <v>28</v>
      </c>
      <c r="B41" s="13" t="s">
        <v>45</v>
      </c>
      <c r="C41" s="51">
        <v>0</v>
      </c>
      <c r="D41" s="52"/>
      <c r="E41" s="53"/>
      <c r="F41" s="53"/>
    </row>
    <row r="42" spans="1:6" x14ac:dyDescent="0.3">
      <c r="A42" s="29">
        <v>29</v>
      </c>
      <c r="B42" s="13" t="s">
        <v>46</v>
      </c>
      <c r="C42" s="51">
        <v>0</v>
      </c>
      <c r="D42" s="52"/>
      <c r="E42" s="53"/>
      <c r="F42" s="53"/>
    </row>
    <row r="43" spans="1:6" ht="29.25" customHeight="1" x14ac:dyDescent="0.3">
      <c r="A43" s="29">
        <v>30</v>
      </c>
      <c r="B43" s="13" t="s">
        <v>37</v>
      </c>
      <c r="C43" s="51">
        <v>0</v>
      </c>
      <c r="D43" s="52"/>
      <c r="E43" s="53"/>
      <c r="F43" s="53"/>
    </row>
    <row r="44" spans="1:6" x14ac:dyDescent="0.3">
      <c r="A44" s="29">
        <v>31</v>
      </c>
      <c r="B44" s="13" t="s">
        <v>38</v>
      </c>
      <c r="C44" s="51">
        <v>0</v>
      </c>
      <c r="D44" s="52"/>
      <c r="E44" s="53"/>
      <c r="F44" s="53"/>
    </row>
    <row r="45" spans="1:6" x14ac:dyDescent="0.3">
      <c r="A45" s="29">
        <v>32</v>
      </c>
      <c r="B45" s="19" t="s">
        <v>91</v>
      </c>
      <c r="C45" s="51">
        <v>1017</v>
      </c>
      <c r="D45" s="52"/>
      <c r="E45" s="53"/>
      <c r="F45" s="53"/>
    </row>
    <row r="46" spans="1:6" x14ac:dyDescent="0.3">
      <c r="A46" s="29">
        <v>33</v>
      </c>
      <c r="B46" s="19" t="s">
        <v>92</v>
      </c>
      <c r="C46" s="51">
        <v>71</v>
      </c>
      <c r="D46" s="52"/>
      <c r="E46" s="53"/>
      <c r="F46" s="53"/>
    </row>
    <row r="47" spans="1:6" x14ac:dyDescent="0.3">
      <c r="A47" s="29">
        <v>34</v>
      </c>
      <c r="B47" s="19" t="s">
        <v>93</v>
      </c>
      <c r="C47" s="51">
        <v>40</v>
      </c>
      <c r="D47" s="52"/>
      <c r="E47" s="53"/>
      <c r="F47" s="53"/>
    </row>
    <row r="48" spans="1:6" x14ac:dyDescent="0.3">
      <c r="A48" s="29">
        <v>35</v>
      </c>
      <c r="B48" s="19" t="s">
        <v>94</v>
      </c>
      <c r="C48" s="51">
        <v>297</v>
      </c>
      <c r="D48" s="52"/>
      <c r="E48" s="53"/>
      <c r="F48" s="53"/>
    </row>
    <row r="49" spans="1:6" x14ac:dyDescent="0.3">
      <c r="A49" s="29">
        <v>36</v>
      </c>
      <c r="B49" s="19" t="s">
        <v>95</v>
      </c>
      <c r="C49" s="51">
        <v>367</v>
      </c>
      <c r="D49" s="52"/>
      <c r="E49" s="53"/>
      <c r="F49" s="53"/>
    </row>
    <row r="50" spans="1:6" ht="14.5" thickBot="1" x14ac:dyDescent="0.35">
      <c r="A50" s="29">
        <v>37</v>
      </c>
      <c r="B50" s="19" t="s">
        <v>50</v>
      </c>
      <c r="C50" s="51"/>
      <c r="D50" s="52"/>
      <c r="E50" s="53"/>
      <c r="F50" s="53"/>
    </row>
    <row r="51" spans="1:6" s="1" customFormat="1" ht="14.5" thickBot="1" x14ac:dyDescent="0.35">
      <c r="A51" s="30"/>
      <c r="B51" s="18" t="s">
        <v>11</v>
      </c>
      <c r="C51" s="65">
        <f>SUM(C14:C50)</f>
        <v>172294</v>
      </c>
      <c r="D51" s="66"/>
      <c r="E51" s="66"/>
      <c r="F51" s="66">
        <f>SUM(F14:F50)</f>
        <v>0</v>
      </c>
    </row>
    <row r="52" spans="1:6" ht="36" customHeight="1" thickBot="1" x14ac:dyDescent="0.35">
      <c r="A52" s="120" t="s">
        <v>75</v>
      </c>
      <c r="B52" s="121"/>
      <c r="C52" s="60"/>
      <c r="D52" s="61" t="s">
        <v>76</v>
      </c>
      <c r="E52" s="62">
        <v>1</v>
      </c>
      <c r="F52" s="63">
        <f>F51*E52</f>
        <v>0</v>
      </c>
    </row>
    <row r="53" spans="1:6" s="49" customFormat="1" ht="36" customHeight="1" thickBot="1" x14ac:dyDescent="0.35">
      <c r="A53" s="117" t="s">
        <v>87</v>
      </c>
      <c r="B53" s="118"/>
      <c r="C53" s="118"/>
      <c r="D53" s="119"/>
      <c r="E53" s="115" t="e">
        <f>F52+#REF!</f>
        <v>#REF!</v>
      </c>
      <c r="F53" s="116"/>
    </row>
    <row r="54" spans="1:6" s="49" customFormat="1" ht="36" customHeight="1" x14ac:dyDescent="0.3">
      <c r="A54" s="46"/>
      <c r="B54" s="47"/>
      <c r="C54" s="56"/>
      <c r="D54" s="43"/>
      <c r="E54" s="48"/>
      <c r="F54" s="44"/>
    </row>
    <row r="55" spans="1:6" ht="29.25" customHeight="1" thickBot="1" x14ac:dyDescent="0.45">
      <c r="A55" s="113" t="s">
        <v>55</v>
      </c>
      <c r="B55" s="114"/>
      <c r="C55" s="17"/>
      <c r="D55" s="101"/>
      <c r="E55" s="101"/>
      <c r="F55" s="17"/>
    </row>
    <row r="56" spans="1:6" ht="28.5" thickBot="1" x14ac:dyDescent="0.35">
      <c r="A56" s="31" t="s">
        <v>13</v>
      </c>
      <c r="B56" s="23" t="s">
        <v>0</v>
      </c>
      <c r="C56" s="21" t="s">
        <v>12</v>
      </c>
      <c r="D56" s="102" t="s">
        <v>56</v>
      </c>
      <c r="E56" s="102"/>
      <c r="F56" s="102"/>
    </row>
    <row r="57" spans="1:6" ht="43.5" customHeight="1" thickBot="1" x14ac:dyDescent="0.35">
      <c r="A57" s="32">
        <v>1</v>
      </c>
      <c r="B57" s="22" t="s">
        <v>57</v>
      </c>
      <c r="C57" s="57"/>
      <c r="D57" s="103"/>
      <c r="E57" s="103"/>
      <c r="F57" s="103"/>
    </row>
    <row r="58" spans="1:6" x14ac:dyDescent="0.3">
      <c r="A58" s="27"/>
      <c r="B58" s="11"/>
      <c r="C58" s="17"/>
      <c r="D58" s="11"/>
      <c r="E58" s="11"/>
      <c r="F58" s="11"/>
    </row>
    <row r="59" spans="1:6" ht="14.5" thickBot="1" x14ac:dyDescent="0.35">
      <c r="A59" s="33"/>
      <c r="B59" s="34"/>
      <c r="C59" s="58"/>
      <c r="D59" s="34"/>
      <c r="E59" s="34"/>
      <c r="F59" s="34"/>
    </row>
    <row r="60" spans="1:6" ht="14.5" thickTop="1" x14ac:dyDescent="0.3"/>
  </sheetData>
  <mergeCells count="15">
    <mergeCell ref="C1:F3"/>
    <mergeCell ref="C4:F4"/>
    <mergeCell ref="D55:E55"/>
    <mergeCell ref="D56:F56"/>
    <mergeCell ref="D57:F57"/>
    <mergeCell ref="D12:F12"/>
    <mergeCell ref="C7:F7"/>
    <mergeCell ref="C8:F8"/>
    <mergeCell ref="C9:F9"/>
    <mergeCell ref="D11:E11"/>
    <mergeCell ref="A12:C12"/>
    <mergeCell ref="A55:B55"/>
    <mergeCell ref="E53:F53"/>
    <mergeCell ref="A53:D53"/>
    <mergeCell ref="A52:B52"/>
  </mergeCells>
  <printOptions horizontalCentered="1"/>
  <pageMargins left="0.51181102362204722" right="0.11811023622047245" top="0.74803149606299213" bottom="0.74803149606299213" header="0.31496062992125984" footer="0.31496062992125984"/>
  <pageSetup paperSize="9" scale="87"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sheetPr>
  <dimension ref="A1:I42"/>
  <sheetViews>
    <sheetView view="pageBreakPreview" topLeftCell="A33" zoomScaleNormal="100" zoomScaleSheetLayoutView="100" workbookViewId="0">
      <selection activeCell="L7" sqref="L7"/>
    </sheetView>
  </sheetViews>
  <sheetFormatPr defaultRowHeight="12.5" x14ac:dyDescent="0.25"/>
  <cols>
    <col min="1" max="1" width="25" customWidth="1"/>
    <col min="2" max="2" width="13.54296875" customWidth="1"/>
    <col min="5" max="5" width="13.81640625" customWidth="1"/>
    <col min="7" max="7" width="11.1796875" customWidth="1"/>
    <col min="10" max="10" width="39.26953125" customWidth="1"/>
  </cols>
  <sheetData>
    <row r="1" spans="1:9" x14ac:dyDescent="0.25">
      <c r="A1" s="4"/>
      <c r="B1" s="5"/>
      <c r="C1" s="5"/>
      <c r="D1" s="5"/>
      <c r="E1" s="5"/>
      <c r="F1" s="5"/>
      <c r="G1" s="5"/>
      <c r="H1" s="5"/>
      <c r="I1" s="6"/>
    </row>
    <row r="2" spans="1:9" x14ac:dyDescent="0.25">
      <c r="A2" s="7"/>
      <c r="B2" s="8"/>
      <c r="C2" s="8"/>
      <c r="D2" s="8"/>
      <c r="E2" s="8"/>
      <c r="F2" s="8"/>
      <c r="G2" s="8"/>
      <c r="H2" s="8"/>
      <c r="I2" s="9"/>
    </row>
    <row r="3" spans="1:9" x14ac:dyDescent="0.25">
      <c r="A3" s="7"/>
      <c r="B3" s="8"/>
      <c r="C3" s="8"/>
      <c r="D3" s="8"/>
      <c r="E3" s="8"/>
      <c r="F3" s="8"/>
      <c r="G3" s="8"/>
      <c r="H3" s="8"/>
      <c r="I3" s="9"/>
    </row>
    <row r="4" spans="1:9" x14ac:dyDescent="0.25">
      <c r="A4" s="7"/>
      <c r="B4" s="8"/>
      <c r="C4" s="8"/>
      <c r="D4" s="8"/>
      <c r="E4" s="8"/>
      <c r="F4" s="8"/>
      <c r="G4" s="8"/>
      <c r="H4" s="8"/>
      <c r="I4" s="9"/>
    </row>
    <row r="5" spans="1:9" x14ac:dyDescent="0.25">
      <c r="A5" s="7"/>
      <c r="B5" s="8"/>
      <c r="C5" s="8"/>
      <c r="D5" s="8"/>
      <c r="E5" s="8"/>
      <c r="F5" s="8"/>
      <c r="G5" s="8"/>
      <c r="H5" s="8"/>
      <c r="I5" s="9"/>
    </row>
    <row r="6" spans="1:9" x14ac:dyDescent="0.25">
      <c r="A6" s="7"/>
      <c r="B6" s="8"/>
      <c r="C6" s="8"/>
      <c r="D6" s="8"/>
      <c r="E6" s="8"/>
      <c r="F6" s="8"/>
      <c r="G6" s="8"/>
      <c r="H6" s="8"/>
      <c r="I6" s="9"/>
    </row>
    <row r="7" spans="1:9" ht="13" thickBot="1" x14ac:dyDescent="0.3">
      <c r="A7" s="7"/>
      <c r="B7" s="8"/>
      <c r="C7" s="8"/>
      <c r="D7" s="8"/>
      <c r="E7" s="8"/>
      <c r="F7" s="8"/>
      <c r="G7" s="8"/>
      <c r="H7" s="8"/>
      <c r="I7" s="9"/>
    </row>
    <row r="8" spans="1:9" ht="14.5" thickBot="1" x14ac:dyDescent="0.35">
      <c r="A8" s="122" t="s">
        <v>14</v>
      </c>
      <c r="B8" s="122"/>
      <c r="C8" s="129" t="s">
        <v>101</v>
      </c>
      <c r="D8" s="129"/>
      <c r="E8" s="129"/>
      <c r="F8" s="129"/>
      <c r="G8" s="129"/>
      <c r="H8" s="129"/>
      <c r="I8" s="129"/>
    </row>
    <row r="9" spans="1:9" ht="42" customHeight="1" thickBot="1" x14ac:dyDescent="0.35">
      <c r="A9" s="122" t="s">
        <v>15</v>
      </c>
      <c r="B9" s="122"/>
      <c r="C9" s="130" t="str">
        <f>'COVER SHEET'!$E$19</f>
        <v>THE PROVISION OF TRAVEL MANAGEMENT SERVICES FOR A PERIOD OF 36 MONTHS (3 YEARS)</v>
      </c>
      <c r="D9" s="130"/>
      <c r="E9" s="130"/>
      <c r="F9" s="130"/>
      <c r="G9" s="130"/>
      <c r="H9" s="130"/>
      <c r="I9" s="130"/>
    </row>
    <row r="10" spans="1:9" ht="22.5" customHeight="1" thickBot="1" x14ac:dyDescent="0.35">
      <c r="A10" s="122" t="s">
        <v>2</v>
      </c>
      <c r="B10" s="122"/>
      <c r="C10" s="130" t="str">
        <f>'COVER SHEET'!$E$21</f>
        <v>&lt;NAME OF BIDDER TO BE FILLED IN HERE&gt;</v>
      </c>
      <c r="D10" s="130"/>
      <c r="E10" s="130"/>
      <c r="F10" s="130"/>
      <c r="G10" s="130"/>
      <c r="H10" s="130"/>
      <c r="I10" s="130"/>
    </row>
    <row r="11" spans="1:9" x14ac:dyDescent="0.25">
      <c r="A11" s="7"/>
      <c r="B11" s="8"/>
      <c r="C11" s="8"/>
      <c r="D11" s="8"/>
      <c r="E11" s="8"/>
      <c r="F11" s="8"/>
      <c r="G11" s="8"/>
      <c r="H11" s="8"/>
      <c r="I11" s="9"/>
    </row>
    <row r="12" spans="1:9" x14ac:dyDescent="0.25">
      <c r="A12" s="7"/>
      <c r="B12" s="8"/>
      <c r="C12" s="8"/>
      <c r="D12" s="8"/>
      <c r="E12" s="8"/>
      <c r="F12" s="8"/>
      <c r="G12" s="8"/>
      <c r="H12" s="8"/>
      <c r="I12" s="9"/>
    </row>
    <row r="13" spans="1:9" ht="14" x14ac:dyDescent="0.3">
      <c r="A13" s="123" t="s">
        <v>10</v>
      </c>
      <c r="B13" s="124"/>
      <c r="C13" s="124"/>
      <c r="D13" s="124"/>
      <c r="E13" s="124"/>
      <c r="F13" s="124"/>
      <c r="G13" s="124"/>
      <c r="H13" s="124"/>
      <c r="I13" s="125"/>
    </row>
    <row r="14" spans="1:9" x14ac:dyDescent="0.25">
      <c r="A14" s="15" t="s">
        <v>9</v>
      </c>
      <c r="B14" s="8"/>
      <c r="C14" s="8"/>
      <c r="D14" s="8"/>
      <c r="E14" s="8"/>
      <c r="F14" s="8"/>
      <c r="G14" s="8"/>
      <c r="H14" s="8"/>
      <c r="I14" s="9"/>
    </row>
    <row r="15" spans="1:9" x14ac:dyDescent="0.25">
      <c r="A15" s="15"/>
      <c r="B15" s="8"/>
      <c r="C15" s="8"/>
      <c r="D15" s="8"/>
      <c r="E15" s="8"/>
      <c r="F15" s="8"/>
      <c r="G15" s="8"/>
      <c r="H15" s="8"/>
      <c r="I15" s="9"/>
    </row>
    <row r="16" spans="1:9" ht="54.75" customHeight="1" x14ac:dyDescent="0.25">
      <c r="A16" s="126" t="s">
        <v>99</v>
      </c>
      <c r="B16" s="127"/>
      <c r="C16" s="127"/>
      <c r="D16" s="127"/>
      <c r="E16" s="127"/>
      <c r="F16" s="127"/>
      <c r="G16" s="127"/>
      <c r="H16" s="127"/>
      <c r="I16" s="128"/>
    </row>
    <row r="17" spans="1:9" ht="13" thickBot="1" x14ac:dyDescent="0.3">
      <c r="A17" s="131"/>
      <c r="B17" s="132"/>
      <c r="C17" s="132"/>
      <c r="D17" s="132"/>
      <c r="E17" s="132"/>
      <c r="F17" s="132"/>
      <c r="G17" s="132"/>
      <c r="H17" s="132"/>
      <c r="I17" s="133"/>
    </row>
    <row r="18" spans="1:9" ht="13" x14ac:dyDescent="0.3">
      <c r="A18" s="134" t="s">
        <v>67</v>
      </c>
      <c r="B18" s="135"/>
      <c r="C18" s="135"/>
      <c r="D18" s="135"/>
      <c r="E18" s="135"/>
      <c r="F18" s="135"/>
      <c r="G18" s="135"/>
      <c r="H18" s="135"/>
      <c r="I18" s="136"/>
    </row>
    <row r="19" spans="1:9" ht="28.5" customHeight="1" x14ac:dyDescent="0.35">
      <c r="A19" s="139" t="e">
        <f>'2. TRANSACTION FEE OFFSITE '!E53</f>
        <v>#REF!</v>
      </c>
      <c r="B19" s="140"/>
      <c r="C19" s="141" t="s">
        <v>66</v>
      </c>
      <c r="D19" s="141"/>
      <c r="E19" s="142"/>
      <c r="F19" s="142"/>
      <c r="G19" s="142"/>
      <c r="H19" s="143"/>
      <c r="I19" s="144"/>
    </row>
    <row r="20" spans="1:9" x14ac:dyDescent="0.25">
      <c r="A20" s="148" t="s">
        <v>65</v>
      </c>
      <c r="B20" s="149"/>
      <c r="C20" s="149"/>
      <c r="D20" s="149"/>
      <c r="E20" s="149"/>
      <c r="F20" s="149"/>
      <c r="G20" s="149"/>
      <c r="H20" s="149"/>
      <c r="I20" s="150"/>
    </row>
    <row r="21" spans="1:9" ht="34.5" customHeight="1" thickBot="1" x14ac:dyDescent="0.3">
      <c r="A21" s="145"/>
      <c r="B21" s="146"/>
      <c r="C21" s="146"/>
      <c r="D21" s="146"/>
      <c r="E21" s="146"/>
      <c r="F21" s="146"/>
      <c r="G21" s="146"/>
      <c r="H21" s="146"/>
      <c r="I21" s="147"/>
    </row>
    <row r="22" spans="1:9" x14ac:dyDescent="0.25">
      <c r="A22" s="38"/>
      <c r="B22" s="39"/>
      <c r="C22" s="39"/>
      <c r="D22" s="39"/>
      <c r="E22" s="39"/>
      <c r="F22" s="39"/>
      <c r="G22" s="39"/>
      <c r="H22" s="39"/>
      <c r="I22" s="40"/>
    </row>
    <row r="23" spans="1:9" ht="13" x14ac:dyDescent="0.3">
      <c r="A23" s="35"/>
      <c r="B23" s="36"/>
      <c r="C23" s="36"/>
      <c r="D23" s="36"/>
      <c r="E23" s="36"/>
      <c r="F23" s="36"/>
      <c r="G23" s="36"/>
      <c r="H23" s="36"/>
      <c r="I23" s="37"/>
    </row>
    <row r="24" spans="1:9" ht="29.25" customHeight="1" thickBot="1" x14ac:dyDescent="0.3">
      <c r="A24" s="145"/>
      <c r="B24" s="146"/>
      <c r="C24" s="146"/>
      <c r="D24" s="146"/>
      <c r="E24" s="146"/>
      <c r="F24" s="146"/>
      <c r="G24" s="146"/>
      <c r="H24" s="146"/>
      <c r="I24" s="147"/>
    </row>
    <row r="25" spans="1:9" x14ac:dyDescent="0.25">
      <c r="A25" s="131"/>
      <c r="B25" s="132"/>
      <c r="C25" s="132"/>
      <c r="D25" s="132"/>
      <c r="E25" s="132"/>
      <c r="F25" s="132"/>
      <c r="G25" s="132"/>
      <c r="H25" s="132"/>
      <c r="I25" s="133"/>
    </row>
    <row r="26" spans="1:9" ht="39" customHeight="1" x14ac:dyDescent="0.25">
      <c r="A26" s="126" t="s">
        <v>96</v>
      </c>
      <c r="B26" s="127"/>
      <c r="C26" s="127"/>
      <c r="D26" s="127"/>
      <c r="E26" s="127"/>
      <c r="F26" s="127"/>
      <c r="G26" s="127"/>
      <c r="H26" s="127"/>
      <c r="I26" s="128"/>
    </row>
    <row r="27" spans="1:9" x14ac:dyDescent="0.25">
      <c r="A27" s="131"/>
      <c r="B27" s="132"/>
      <c r="C27" s="132"/>
      <c r="D27" s="132"/>
      <c r="E27" s="132"/>
      <c r="F27" s="132"/>
      <c r="G27" s="132"/>
      <c r="H27" s="132"/>
      <c r="I27" s="133"/>
    </row>
    <row r="28" spans="1:9" ht="27.75" customHeight="1" x14ac:dyDescent="0.25">
      <c r="A28" s="126" t="s">
        <v>97</v>
      </c>
      <c r="B28" s="137"/>
      <c r="C28" s="137"/>
      <c r="D28" s="137"/>
      <c r="E28" s="137"/>
      <c r="F28" s="137"/>
      <c r="G28" s="137"/>
      <c r="H28" s="137"/>
      <c r="I28" s="138"/>
    </row>
    <row r="29" spans="1:9" ht="10.5" customHeight="1" x14ac:dyDescent="0.25">
      <c r="A29" s="158"/>
      <c r="B29" s="164"/>
      <c r="C29" s="164"/>
      <c r="D29" s="164"/>
      <c r="E29" s="164"/>
      <c r="F29" s="164"/>
      <c r="G29" s="164"/>
      <c r="H29" s="164"/>
      <c r="I29" s="165"/>
    </row>
    <row r="30" spans="1:9" ht="38.25" customHeight="1" x14ac:dyDescent="0.25">
      <c r="A30" s="126" t="s">
        <v>68</v>
      </c>
      <c r="B30" s="137"/>
      <c r="C30" s="137"/>
      <c r="D30" s="137"/>
      <c r="E30" s="137"/>
      <c r="F30" s="137"/>
      <c r="G30" s="137"/>
      <c r="H30" s="137"/>
      <c r="I30" s="138"/>
    </row>
    <row r="31" spans="1:9" ht="13" thickBot="1" x14ac:dyDescent="0.3">
      <c r="A31" s="131"/>
      <c r="B31" s="132"/>
      <c r="C31" s="132"/>
      <c r="D31" s="132"/>
      <c r="E31" s="132"/>
      <c r="F31" s="132"/>
      <c r="G31" s="132"/>
      <c r="H31" s="132"/>
      <c r="I31" s="133"/>
    </row>
    <row r="32" spans="1:9" ht="41.25" customHeight="1" thickBot="1" x14ac:dyDescent="0.35">
      <c r="A32" s="161" t="s">
        <v>69</v>
      </c>
      <c r="B32" s="162"/>
      <c r="C32" s="163"/>
      <c r="D32" s="36"/>
      <c r="E32" s="161" t="s">
        <v>70</v>
      </c>
      <c r="F32" s="162"/>
      <c r="G32" s="162"/>
      <c r="H32" s="162"/>
      <c r="I32" s="163"/>
    </row>
    <row r="33" spans="1:9" ht="22.5" customHeight="1" x14ac:dyDescent="0.25">
      <c r="A33" s="154" t="s">
        <v>71</v>
      </c>
      <c r="B33" s="132"/>
      <c r="C33" s="132"/>
      <c r="D33" s="132"/>
      <c r="E33" s="132"/>
      <c r="F33" s="132"/>
      <c r="G33" s="132"/>
      <c r="H33" s="132"/>
      <c r="I33" s="133"/>
    </row>
    <row r="34" spans="1:9" ht="23.25" customHeight="1" x14ac:dyDescent="0.25">
      <c r="A34" s="154" t="s">
        <v>72</v>
      </c>
      <c r="B34" s="132"/>
      <c r="C34" s="132"/>
      <c r="D34" s="132"/>
      <c r="E34" s="132"/>
      <c r="F34" s="132"/>
      <c r="G34" s="132"/>
      <c r="H34" s="132"/>
      <c r="I34" s="133"/>
    </row>
    <row r="35" spans="1:9" x14ac:dyDescent="0.25">
      <c r="A35" s="131"/>
      <c r="B35" s="132"/>
      <c r="C35" s="132"/>
      <c r="D35" s="132"/>
      <c r="E35" s="132"/>
      <c r="F35" s="132"/>
      <c r="G35" s="132"/>
      <c r="H35" s="132"/>
      <c r="I35" s="133"/>
    </row>
    <row r="36" spans="1:9" ht="13" x14ac:dyDescent="0.3">
      <c r="A36" s="155" t="s">
        <v>73</v>
      </c>
      <c r="B36" s="156"/>
      <c r="C36" s="156"/>
      <c r="D36" s="156"/>
      <c r="E36" s="156"/>
      <c r="F36" s="156"/>
      <c r="G36" s="156"/>
      <c r="H36" s="156"/>
      <c r="I36" s="157"/>
    </row>
    <row r="37" spans="1:9" x14ac:dyDescent="0.25">
      <c r="A37" s="131"/>
      <c r="B37" s="132"/>
      <c r="C37" s="132"/>
      <c r="D37" s="132"/>
      <c r="E37" s="132"/>
      <c r="F37" s="132"/>
      <c r="G37" s="132"/>
      <c r="H37" s="132"/>
      <c r="I37" s="133"/>
    </row>
    <row r="38" spans="1:9" x14ac:dyDescent="0.25">
      <c r="A38" s="158" t="s">
        <v>6</v>
      </c>
      <c r="B38" s="159"/>
      <c r="C38" s="159"/>
      <c r="D38" s="159"/>
      <c r="E38" s="159"/>
      <c r="F38" s="159"/>
      <c r="G38" s="159"/>
      <c r="H38" s="159"/>
      <c r="I38" s="160"/>
    </row>
    <row r="39" spans="1:9" x14ac:dyDescent="0.25">
      <c r="A39" s="158" t="s">
        <v>7</v>
      </c>
      <c r="B39" s="159"/>
      <c r="C39" s="159"/>
      <c r="D39" s="159"/>
      <c r="E39" s="159"/>
      <c r="F39" s="159"/>
      <c r="G39" s="159"/>
      <c r="H39" s="159"/>
      <c r="I39" s="160"/>
    </row>
    <row r="40" spans="1:9" x14ac:dyDescent="0.25">
      <c r="A40" s="158" t="s">
        <v>8</v>
      </c>
      <c r="B40" s="159"/>
      <c r="C40" s="159"/>
      <c r="D40" s="159"/>
      <c r="E40" s="159"/>
      <c r="F40" s="159"/>
      <c r="G40" s="159"/>
      <c r="H40" s="159"/>
      <c r="I40" s="160"/>
    </row>
    <row r="41" spans="1:9" x14ac:dyDescent="0.25">
      <c r="A41" s="158" t="s">
        <v>74</v>
      </c>
      <c r="B41" s="159"/>
      <c r="C41" s="159"/>
      <c r="D41" s="159"/>
      <c r="E41" s="159"/>
      <c r="F41" s="159"/>
      <c r="G41" s="159"/>
      <c r="H41" s="159"/>
      <c r="I41" s="160"/>
    </row>
    <row r="42" spans="1:9" ht="13" thickBot="1" x14ac:dyDescent="0.3">
      <c r="A42" s="151"/>
      <c r="B42" s="152"/>
      <c r="C42" s="152"/>
      <c r="D42" s="152"/>
      <c r="E42" s="152"/>
      <c r="F42" s="152"/>
      <c r="G42" s="152"/>
      <c r="H42" s="152"/>
      <c r="I42" s="153"/>
    </row>
  </sheetData>
  <mergeCells count="36">
    <mergeCell ref="A32:C32"/>
    <mergeCell ref="E32:I32"/>
    <mergeCell ref="A29:I29"/>
    <mergeCell ref="A30:I30"/>
    <mergeCell ref="A31:I31"/>
    <mergeCell ref="A42:I42"/>
    <mergeCell ref="A33:I33"/>
    <mergeCell ref="A34:I34"/>
    <mergeCell ref="A35:I35"/>
    <mergeCell ref="A36:I36"/>
    <mergeCell ref="A37:I37"/>
    <mergeCell ref="A38:I38"/>
    <mergeCell ref="A39:I39"/>
    <mergeCell ref="A40:I40"/>
    <mergeCell ref="A41:I41"/>
    <mergeCell ref="A17:I17"/>
    <mergeCell ref="A18:I18"/>
    <mergeCell ref="A27:I27"/>
    <mergeCell ref="A28:I28"/>
    <mergeCell ref="A19:B19"/>
    <mergeCell ref="C19:D19"/>
    <mergeCell ref="E19:G19"/>
    <mergeCell ref="H19:I19"/>
    <mergeCell ref="A25:I25"/>
    <mergeCell ref="A26:I26"/>
    <mergeCell ref="A21:I21"/>
    <mergeCell ref="A24:I24"/>
    <mergeCell ref="A20:I20"/>
    <mergeCell ref="A8:B8"/>
    <mergeCell ref="A9:B9"/>
    <mergeCell ref="A10:B10"/>
    <mergeCell ref="A13:I13"/>
    <mergeCell ref="A16:I16"/>
    <mergeCell ref="C8:I8"/>
    <mergeCell ref="C9:I9"/>
    <mergeCell ref="C10:I10"/>
  </mergeCells>
  <printOptions horizontalCentered="1"/>
  <pageMargins left="0.51181102362204722" right="0.11811023622047245" top="0.74803149606299213" bottom="0.74803149606299213" header="0.31496062992125984" footer="0.31496062992125984"/>
  <pageSetup paperSize="9" scale="89" fitToHeight="18" orientation="portrait" horizontalDpi="4294967295" verticalDpi="4294967295" r:id="rId1"/>
  <headerFooter>
    <oddFooter>&amp;L&amp;D&amp;C&amp;P of &amp;N&amp;R&amp;A</oddFooter>
  </headerFooter>
  <rowBreaks count="1" manualBreakCount="1">
    <brk id="2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2. TRANSACTION FEE OFFSITE </vt:lpstr>
      <vt:lpstr>Price Declaration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Setan</dc:creator>
  <cp:lastModifiedBy>Mondli Botha</cp:lastModifiedBy>
  <cp:lastPrinted>2021-04-05T09:33:22Z</cp:lastPrinted>
  <dcterms:created xsi:type="dcterms:W3CDTF">2007-09-21T10:17:54Z</dcterms:created>
  <dcterms:modified xsi:type="dcterms:W3CDTF">2021-05-27T13:31:46Z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iteId">
    <vt:lpwstr>1a45348f-02b4-4f9a-a7a8-7786f6dd3245</vt:lpwstr>
  </property>
  <property fmtid="{D5CDD505-2E9C-101B-9397-08002B2CF9AE}" pid="4" name="MSIP_Label_93c4247e-447d-4732-af29-2e529a4288f1_Ref">
    <vt:lpwstr>https://api.informationprotection.azure.com/api/1a45348f-02b4-4f9a-a7a8-7786f6dd3245</vt:lpwstr>
  </property>
  <property fmtid="{D5CDD505-2E9C-101B-9397-08002B2CF9AE}" pid="5" name="MSIP_Label_93c4247e-447d-4732-af29-2e529a4288f1_Owner">
    <vt:lpwstr>Estelle.Setan@Treasury.gov.za</vt:lpwstr>
  </property>
  <property fmtid="{D5CDD505-2E9C-101B-9397-08002B2CF9AE}" pid="6" name="MSIP_Label_93c4247e-447d-4732-af29-2e529a4288f1_SetDate">
    <vt:lpwstr>2018-12-20T11:33:08.5019805+02:00</vt:lpwstr>
  </property>
  <property fmtid="{D5CDD505-2E9C-101B-9397-08002B2CF9AE}" pid="7" name="MSIP_Label_93c4247e-447d-4732-af29-2e529a4288f1_Name">
    <vt:lpwstr>Personal</vt:lpwstr>
  </property>
  <property fmtid="{D5CDD505-2E9C-101B-9397-08002B2CF9AE}" pid="8" name="MSIP_Label_93c4247e-447d-4732-af29-2e529a4288f1_Application">
    <vt:lpwstr>Microsoft Azure Information Protection</vt:lpwstr>
  </property>
  <property fmtid="{D5CDD505-2E9C-101B-9397-08002B2CF9AE}" pid="9" name="MSIP_Label_93c4247e-447d-4732-af29-2e529a4288f1_Extended_MSFT_Method">
    <vt:lpwstr>Automatic</vt:lpwstr>
  </property>
  <property fmtid="{D5CDD505-2E9C-101B-9397-08002B2CF9AE}" pid="10" name="Sensitivity">
    <vt:lpwstr>Personal</vt:lpwstr>
  </property>
</Properties>
</file>