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19230" windowHeight="5235"/>
  </bookViews>
  <sheets>
    <sheet name="HP05-2021DI Bid Response" sheetId="1" r:id="rId1"/>
    <sheet name="HP05-2021DI Annexure A" sheetId="3" r:id="rId2"/>
    <sheet name="HP05-2021DI Anexxure B" sheetId="4" r:id="rId3"/>
    <sheet name="HP05-2021DI Annexure C" sheetId="5" r:id="rId4"/>
  </sheets>
  <definedNames>
    <definedName name="_xlnm._FilterDatabase" localSheetId="2" hidden="1">'HP05-2021DI Anexxure B'!$A$1:$A$4</definedName>
    <definedName name="_xlnm._FilterDatabase" localSheetId="1" hidden="1">'HP05-2021DI Annexure A'!$A$1:$A$4</definedName>
    <definedName name="_xlnm._FilterDatabase" localSheetId="3" hidden="1">'HP05-2021DI Annexure C'!$A$1:$A$4</definedName>
    <definedName name="_xlnm._FilterDatabase" localSheetId="0" hidden="1">'HP05-2021DI Bid Response'!$A$1:$B$60</definedName>
    <definedName name="_xlnm.Print_Titles" localSheetId="2">'HP05-2021DI Anexxure B'!$A:$A</definedName>
    <definedName name="_xlnm.Print_Titles" localSheetId="1">'HP05-2021DI Annexure A'!$A:$A</definedName>
    <definedName name="_xlnm.Print_Titles" localSheetId="3">'HP05-2021DI Annexure C'!$A:$A</definedName>
    <definedName name="_xlnm.Print_Titles" localSheetId="0">'HP05-2021DI Bid Response'!$A:$A</definedName>
  </definedNames>
  <calcPr calcId="124519"/>
</workbook>
</file>

<file path=xl/sharedStrings.xml><?xml version="1.0" encoding="utf-8"?>
<sst xmlns="http://schemas.openxmlformats.org/spreadsheetml/2006/main" count="130" uniqueCount="92">
  <si>
    <t>ITEM NO</t>
  </si>
  <si>
    <t xml:space="preserve">Estimate </t>
  </si>
  <si>
    <t xml:space="preserve">Registered Legal Name of Bidder </t>
  </si>
  <si>
    <t>Registered Product Name</t>
  </si>
  <si>
    <t>Product Registration Number</t>
  </si>
  <si>
    <t>License to Manufacture Medicines: 
Licence Number</t>
  </si>
  <si>
    <t>License to Manufacture Medicines: 
Expiry Date</t>
  </si>
  <si>
    <t>Pack Size Offered: Shelf Pack</t>
  </si>
  <si>
    <t>Standard units in: Shipper Pack</t>
  </si>
  <si>
    <t>Minimum Order Quantity</t>
  </si>
  <si>
    <t>Batch size for the bid item, in number of packs</t>
  </si>
  <si>
    <t>Monthly batch capacity that will be assigned for the bid item for the duration of the contract, in number of batches.</t>
  </si>
  <si>
    <t xml:space="preserve">If YES: Provide details </t>
  </si>
  <si>
    <t>EAN 13 Barcode for Unit Pack</t>
  </si>
  <si>
    <t>EAN 13 Barcode for Shelf Pack</t>
  </si>
  <si>
    <t>ITF14 Barcode for Shipper Pack</t>
  </si>
  <si>
    <t>2D Barcode or Similar</t>
  </si>
  <si>
    <t>NAPPI Code</t>
  </si>
  <si>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</si>
  <si>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</si>
  <si>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</si>
  <si>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</si>
  <si>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</si>
  <si>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</si>
  <si>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</si>
  <si>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</si>
  <si>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</si>
  <si>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</si>
  <si>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</si>
  <si>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</si>
  <si>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Local (Formulation)</t>
  </si>
  <si>
    <t>Imported (Formulation)</t>
  </si>
  <si>
    <t>Local (Packaging)</t>
  </si>
  <si>
    <t>Imported (Packaging)</t>
  </si>
  <si>
    <t>Currency</t>
  </si>
  <si>
    <t xml:space="preserve">% of Delivered Price attributable to API </t>
  </si>
  <si>
    <t>% of Delivered Price attributable to Formulation</t>
  </si>
  <si>
    <t xml:space="preserve">% of Delivered Price attributable to Packaging </t>
  </si>
  <si>
    <t>% of Delivered Price attributable to Logistics</t>
  </si>
  <si>
    <t xml:space="preserve">% of Delivered Price attributable to Gross Margin </t>
  </si>
  <si>
    <t>SEP (Current List - Corresponding Unit)</t>
  </si>
  <si>
    <t xml:space="preserve">
Item Specification
</t>
  </si>
  <si>
    <t>Local (API/Raw Material)</t>
  </si>
  <si>
    <t xml:space="preserve">Imported (API) </t>
  </si>
  <si>
    <t>Quantity for full tender period</t>
  </si>
  <si>
    <t>Lead-Time (≤ 14 calendar days)</t>
  </si>
  <si>
    <t>Initial lead time (≤75 calendar days)</t>
  </si>
  <si>
    <r>
      <t xml:space="preserve">If </t>
    </r>
    <r>
      <rPr>
        <b/>
        <sz val="10"/>
        <color theme="1"/>
        <rFont val="Arial"/>
        <family val="2"/>
      </rPr>
      <t>NO</t>
    </r>
    <r>
      <rPr>
        <sz val="10"/>
        <color theme="1"/>
        <rFont val="Arial"/>
        <family val="2"/>
      </rPr>
      <t>: Detail deviation from specification.</t>
    </r>
  </si>
  <si>
    <r>
      <t xml:space="preserve">Do you require a technical amendment to perform according to the conditions of your bid: </t>
    </r>
    <r>
      <rPr>
        <b/>
        <sz val="10"/>
        <color theme="1"/>
        <rFont val="Arial"/>
        <family val="2"/>
      </rPr>
      <t xml:space="preserve"> (Y/N)</t>
    </r>
  </si>
  <si>
    <t>Pack Size Offered: Unit Pack</t>
  </si>
  <si>
    <t>Central Supplier Database Number</t>
  </si>
  <si>
    <r>
      <t xml:space="preserve">Conforms to specification? </t>
    </r>
    <r>
      <rPr>
        <b/>
        <sz val="10"/>
        <color theme="1"/>
        <rFont val="Arial"/>
        <family val="2"/>
      </rPr>
      <t>(Y/N)</t>
    </r>
  </si>
  <si>
    <t>UNIT (Use for Estimate &amp; Price)</t>
  </si>
  <si>
    <r>
      <t xml:space="preserve">Delivered price in ZAR per ampoule/injection
</t>
    </r>
    <r>
      <rPr>
        <b/>
        <i/>
        <sz val="8"/>
        <color theme="1"/>
        <rFont val="Arial"/>
        <family val="2"/>
      </rPr>
      <t>Price must be two decimals</t>
    </r>
  </si>
  <si>
    <r>
      <t xml:space="preserve">Delivered price in ZAR per shipper pack
</t>
    </r>
    <r>
      <rPr>
        <b/>
        <i/>
        <sz val="8"/>
        <color theme="1"/>
        <rFont val="Arial"/>
        <family val="2"/>
      </rPr>
      <t>Price must be two decimals</t>
    </r>
  </si>
  <si>
    <r>
      <t>Manufacturer</t>
    </r>
    <r>
      <rPr>
        <b/>
        <sz val="10"/>
        <color theme="1"/>
        <rFont val="Arial"/>
        <family val="2"/>
      </rPr>
      <t xml:space="preserve"> (1)</t>
    </r>
  </si>
  <si>
    <r>
      <t xml:space="preserve">Manufacturer </t>
    </r>
    <r>
      <rPr>
        <b/>
        <sz val="10"/>
        <color theme="1"/>
        <rFont val="Arial"/>
        <family val="2"/>
      </rPr>
      <t>(2)</t>
    </r>
  </si>
  <si>
    <r>
      <t xml:space="preserve">Manufacturer </t>
    </r>
    <r>
      <rPr>
        <b/>
        <sz val="10"/>
        <color theme="1"/>
        <rFont val="Arial"/>
        <family val="2"/>
      </rPr>
      <t>(3)</t>
    </r>
  </si>
  <si>
    <r>
      <t xml:space="preserve">Are any of the listed manufacturers etc. 3rd parties to the bidder. (Y/N)  </t>
    </r>
    <r>
      <rPr>
        <b/>
        <sz val="10"/>
        <color theme="1"/>
        <rFont val="Arial"/>
        <family val="2"/>
      </rPr>
      <t>If YES complete PBD1</t>
    </r>
  </si>
  <si>
    <t>Barium sulfate 4.6% m/m suspension for cat scanning examinations. with graduated mixing measure jug, 225ml</t>
  </si>
  <si>
    <t>Barium sulfate 96% m/m powder for suspension for oral use, 1.2kg</t>
  </si>
  <si>
    <t>Barium sulfate 96% powder for suspension, for rectal use. Prefilled enema kit with disposable tubing and tip, 397g</t>
  </si>
  <si>
    <t xml:space="preserve">Barium sulfate 98% m/m powder for suspension for oral use, 340g  </t>
  </si>
  <si>
    <t>Fluorescein strips 1mg, 100 strips</t>
  </si>
  <si>
    <t>Gadobenic acid 604.72mg/ml, 7.5ml prefilled syringe</t>
  </si>
  <si>
    <t xml:space="preserve">Gadopentetic Acid 469.1mg/ml injection, 20ml </t>
  </si>
  <si>
    <t>Iohexol 300mg iodine/ml injection, 100ml</t>
  </si>
  <si>
    <t>Iohexol 300mg iodine/ml injection, 20ml</t>
  </si>
  <si>
    <t>Iohexol 300mg iodine/ml injection, 50ml</t>
  </si>
  <si>
    <t>Iohexol 350mg iodine/ml injection, 100ml</t>
  </si>
  <si>
    <t>Iohexol 350mg iodine/ml injection, 50ml</t>
  </si>
  <si>
    <t>Iomeprol 400, iodine content 400mg/ml, 100ml</t>
  </si>
  <si>
    <t>Iopamidol 370mg iodine/ml injection, 100ml</t>
  </si>
  <si>
    <t>Iopamidol 370mg iodine/ml injection, 50ml</t>
  </si>
  <si>
    <t>Iopromide 300mg iodine/ml injection, 100ml</t>
  </si>
  <si>
    <t>Iopromide 300mg iodine/ml injection, 50ml</t>
  </si>
  <si>
    <t xml:space="preserve">Iopromide 370mg iodine/ml injection, 100ml </t>
  </si>
  <si>
    <t>Meglumine amidotrizoate 66g and sodium amidotrizoate 10g solution, 100ml</t>
  </si>
  <si>
    <t>Meglumine diatrizoate 26.1% and sodium diatrizoate 3.9% injection, 250ml</t>
  </si>
  <si>
    <t>Meglumine diatrizoate 52.1% and sodium diatrizoate 7.9% injection, 20ml</t>
  </si>
  <si>
    <t>TB Lipoarabinoamannan (LAM) antigen urine test strips; 100’s; including pipettes; 100’s</t>
  </si>
  <si>
    <t>Each</t>
  </si>
  <si>
    <t>1 Pack of 100 strips</t>
  </si>
  <si>
    <t>1 Pack of 50 strips</t>
  </si>
  <si>
    <r>
      <t xml:space="preserve">BLOOD GLUCOSE METER (Each)
</t>
    </r>
    <r>
      <rPr>
        <b/>
        <i/>
        <sz val="9"/>
        <color rgb="FF000000"/>
        <rFont val="Arial"/>
        <family val="2"/>
      </rPr>
      <t>Items 24 and 5 will be considered as a series 
See Annexure A for complete specification</t>
    </r>
  </si>
  <si>
    <r>
      <t xml:space="preserve">TEST STRIP for the determination of GLUCOSE in WHOLE BLOOD, 50 strips per container.
</t>
    </r>
    <r>
      <rPr>
        <b/>
        <i/>
        <sz val="10"/>
        <color theme="1"/>
        <rFont val="Calibri"/>
        <family val="2"/>
        <scheme val="minor"/>
      </rPr>
      <t>Items 24 and 5 will be considered as a series 
See Annexure B for complete specificatio</t>
    </r>
  </si>
  <si>
    <r>
      <t xml:space="preserve">URINE TEST STRIP for the determination of 10 different URINE PARAMETERS, 100 strips per container. 
</t>
    </r>
    <r>
      <rPr>
        <b/>
        <i/>
        <sz val="10"/>
        <color theme="1"/>
        <rFont val="Calibri"/>
        <family val="2"/>
        <scheme val="minor"/>
      </rPr>
      <t>See Annexure C for complete Specification</t>
    </r>
  </si>
  <si>
    <r>
      <rPr>
        <b/>
        <sz val="12"/>
        <color rgb="FF000000"/>
        <rFont val="Arial"/>
        <family val="2"/>
      </rPr>
      <t>TEST STRIP for the determination of GLUCOSE in WHOLE BLOOD, 50 strips per container</t>
    </r>
    <r>
      <rPr>
        <sz val="12"/>
        <color rgb="FF000000"/>
        <rFont val="Arial"/>
        <family val="2"/>
      </rPr>
      <t>.
Strips contain dry reagent for the measurement of blood glucose levels based on biosensor / photometric responses which can be automatically measured.   Colour change for approximate visual reading will be an advantage.
Accurate measure of blood glucose levels in the range 1 - 30 mmol/L. 
Measurement to correct for hematocrit. 
Test strips to be provided in airtight containers along with a desiccant. 
Storage at room temperature (25 degrees C). 
Blood sample size no larger than 1.5 microlitre.  Unopened shelf-life of at least 18 months. 
Opened shelf life instructions to appear on container.
Supplier should provide training including in rural areas.
A matching blood glucose meter as specified in</t>
    </r>
    <r>
      <rPr>
        <b/>
        <sz val="12"/>
        <color rgb="FF000000"/>
        <rFont val="Arial"/>
        <family val="2"/>
      </rPr>
      <t xml:space="preserve"> item 5</t>
    </r>
    <r>
      <rPr>
        <sz val="12"/>
        <color rgb="FFFF0000"/>
        <rFont val="Arial"/>
        <family val="2"/>
      </rPr>
      <t xml:space="preserve"> </t>
    </r>
    <r>
      <rPr>
        <sz val="12"/>
        <color rgb="FF000000"/>
        <rFont val="Arial"/>
        <family val="2"/>
      </rPr>
      <t xml:space="preserve">must be supplied at no charge for every 50 containers (of 50 strips) ordered. 
</t>
    </r>
    <r>
      <rPr>
        <b/>
        <i/>
        <sz val="12"/>
        <color rgb="FF000000"/>
        <rFont val="Arial"/>
        <family val="2"/>
      </rPr>
      <t>Items 5 and  24 will be considered as a series.</t>
    </r>
    <r>
      <rPr>
        <sz val="12"/>
        <color rgb="FF000000"/>
        <rFont val="Arial"/>
        <family val="2"/>
      </rPr>
      <t xml:space="preserve">
</t>
    </r>
  </si>
  <si>
    <t>URINE TEST STRIP for the determination of 10 different URINE PARAMETERS i.e. 
glucose, 
protein, 
pH,
nitrite, 
ketone, 
urobilinogen, 
bilirubin, 
blood, leukocytes and 
specific gravity; 
100 strips per container. 
Test strip must comprise of up to 10 different chemical reagents which change colour when immersed in and then removed from a urine sample. 
Strip must have a long handle to be safe and hygienic.
Strip must face downwards so that fingers stay clear of the specimen. 
Test strip must not be influenced by ascorbic acid.
Must be a rapid test with results obtained within 3 minutes.
Interpretation of test results must be incorporated on the outside of the immediate container design.</t>
  </si>
  <si>
    <t>Series</t>
  </si>
  <si>
    <t>Series 1</t>
  </si>
  <si>
    <r>
      <rPr>
        <b/>
        <sz val="11"/>
        <rFont val="Arial"/>
        <family val="2"/>
      </rPr>
      <t>BLOOD GLUCOSE METER to be used in conjunction with Item 24</t>
    </r>
    <r>
      <rPr>
        <sz val="11"/>
        <rFont val="Arial"/>
        <family val="2"/>
      </rPr>
      <t xml:space="preserve">. 
Preset to measure in mmol/L.  
Easy to operate. Auto-calibration.  
Preferred memory of at least 100 tests, with timestamp of each.   Large display and font size.
Include automatic device  for finger prick blood sampling.
Automatic start and timing measurement. Batteries – long life / rechargeable, easily accessible for replacement.   
Provide results within 10 seconds.  
Minimal input to obtain measurement. 
On-site training of health care professionals and patients. Maintenance &amp; support throughout the contract period. 
Warranty for normal use of at least 1 year. 
Instructions for use must be provided with each meter in at least English. 
Indicator for expired test strip usage or underdosing. 
Provision of software for uploading of result with trend indicator overtime, at healthcare facility sites where IT infrastructure is available.  
Toll-free helpline availability.  
Facility for uploading meterresults onto an android platform for patients.  
Supplier registered with the South African Health Products Regulatory Authority.  </t>
    </r>
    <r>
      <rPr>
        <b/>
        <i/>
        <sz val="11"/>
        <rFont val="Arial"/>
        <family val="2"/>
      </rPr>
      <t xml:space="preserve"> 
</t>
    </r>
    <r>
      <rPr>
        <sz val="11"/>
        <rFont val="Arial"/>
        <family val="2"/>
      </rPr>
      <t>CE Certified</t>
    </r>
    <r>
      <rPr>
        <b/>
        <i/>
        <sz val="11"/>
        <rFont val="Arial"/>
        <family val="2"/>
      </rPr>
      <t xml:space="preserve">
Items 24 and 5 will be considered as a series</t>
    </r>
    <r>
      <rPr>
        <b/>
        <sz val="11"/>
        <rFont val="Arial"/>
        <family val="2"/>
      </rPr>
      <t xml:space="preserve"> </t>
    </r>
    <r>
      <rPr>
        <sz val="11"/>
        <rFont val="Arial"/>
        <family val="2"/>
      </rPr>
      <t>.</t>
    </r>
  </si>
</sst>
</file>

<file path=xl/styles.xml><?xml version="1.0" encoding="utf-8"?>
<styleSheet xmlns="http://schemas.openxmlformats.org/spreadsheetml/2006/main">
  <numFmts count="3">
    <numFmt numFmtId="43" formatCode="_ * #,##0.00_ ;_ * \-#,##0.00_ ;_ * &quot;-&quot;??_ ;_ @_ "/>
    <numFmt numFmtId="164" formatCode="&quot;R&quot;\ #,##0.0000"/>
    <numFmt numFmtId="165" formatCode="[$R-1C09]#,##0.00"/>
  </numFmts>
  <fonts count="22">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b/>
      <sz val="11"/>
      <color theme="1"/>
      <name val="Calibri"/>
      <family val="2"/>
      <scheme val="minor"/>
    </font>
    <font>
      <sz val="12"/>
      <color rgb="FF000000"/>
      <name val="Arial"/>
      <family val="2"/>
    </font>
    <font>
      <b/>
      <i/>
      <sz val="12"/>
      <color rgb="FF000000"/>
      <name val="Arial"/>
      <family val="2"/>
    </font>
    <font>
      <sz val="9"/>
      <color theme="1"/>
      <name val="Calibri"/>
      <family val="2"/>
      <scheme val="minor"/>
    </font>
    <font>
      <b/>
      <i/>
      <sz val="9"/>
      <color rgb="FF000000"/>
      <name val="Arial"/>
      <family val="2"/>
    </font>
    <font>
      <b/>
      <i/>
      <sz val="10"/>
      <color theme="1"/>
      <name val="Calibri"/>
      <family val="2"/>
      <scheme val="minor"/>
    </font>
    <font>
      <b/>
      <sz val="12"/>
      <color rgb="FF000000"/>
      <name val="Arial"/>
      <family val="2"/>
    </font>
    <font>
      <sz val="12"/>
      <color rgb="FFFF0000"/>
      <name val="Arial"/>
      <family val="2"/>
    </font>
    <font>
      <sz val="12"/>
      <color theme="1"/>
      <name val="Arial"/>
      <family val="2"/>
    </font>
    <font>
      <sz val="11"/>
      <name val="Arial"/>
      <family val="2"/>
    </font>
    <font>
      <b/>
      <sz val="11"/>
      <name val="Arial"/>
      <family val="2"/>
    </font>
    <font>
      <b/>
      <i/>
      <sz val="1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6" fillId="0" borderId="0"/>
    <xf numFmtId="43" fontId="6" fillId="0" borderId="0" applyFont="0" applyFill="0" applyBorder="0" applyAlignment="0" applyProtection="0"/>
    <xf numFmtId="0" fontId="6" fillId="0" borderId="0"/>
  </cellStyleXfs>
  <cellXfs count="41">
    <xf numFmtId="0" fontId="0" fillId="0" borderId="0" xfId="0"/>
    <xf numFmtId="0" fontId="4" fillId="0" borderId="1" xfId="0" applyFont="1" applyFill="1" applyBorder="1" applyAlignment="1" applyProtection="1">
      <alignment horizontal="center" vertical="top" wrapText="1"/>
    </xf>
    <xf numFmtId="0" fontId="3" fillId="0" borderId="1" xfId="0" quotePrefix="1"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4" borderId="1" xfId="0" quotePrefix="1" applyFont="1" applyFill="1" applyBorder="1" applyAlignment="1" applyProtection="1">
      <alignment horizontal="left" vertical="center" wrapText="1"/>
    </xf>
    <xf numFmtId="164" fontId="3" fillId="0"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1" fontId="3" fillId="0" borderId="1" xfId="0" applyNumberFormat="1"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3" fillId="0" borderId="0" xfId="0" applyFont="1" applyFill="1" applyAlignment="1" applyProtection="1">
      <alignment vertical="top" wrapText="1"/>
    </xf>
    <xf numFmtId="0" fontId="5" fillId="3"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3" fontId="2" fillId="0" borderId="1"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center" wrapText="1"/>
      <protection locked="0"/>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protection locked="0"/>
    </xf>
    <xf numFmtId="0" fontId="3" fillId="0" borderId="0" xfId="0" applyFont="1" applyFill="1" applyAlignment="1" applyProtection="1">
      <alignment wrapText="1"/>
      <protection locked="0"/>
    </xf>
    <xf numFmtId="14" fontId="3" fillId="0" borderId="1" xfId="0" applyNumberFormat="1" applyFont="1" applyFill="1" applyBorder="1" applyAlignment="1" applyProtection="1">
      <alignment wrapText="1"/>
      <protection locked="0"/>
    </xf>
    <xf numFmtId="0" fontId="3" fillId="0" borderId="0" xfId="0"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1" fontId="3" fillId="0" borderId="0" xfId="0" applyNumberFormat="1" applyFont="1" applyFill="1" applyBorder="1" applyAlignment="1" applyProtection="1">
      <alignment wrapText="1"/>
      <protection locked="0"/>
    </xf>
    <xf numFmtId="164" fontId="3" fillId="0" borderId="0" xfId="0" applyNumberFormat="1" applyFont="1" applyFill="1" applyBorder="1" applyAlignment="1" applyProtection="1">
      <alignment wrapText="1"/>
      <protection locked="0"/>
    </xf>
    <xf numFmtId="0" fontId="3" fillId="0" borderId="0" xfId="0" applyFont="1" applyFill="1" applyAlignment="1" applyProtection="1">
      <alignment wrapText="1"/>
    </xf>
    <xf numFmtId="3" fontId="3" fillId="0" borderId="0" xfId="0" applyNumberFormat="1" applyFont="1" applyFill="1" applyAlignment="1" applyProtection="1">
      <alignment horizontal="center" vertical="center" wrapText="1"/>
      <protection locked="0"/>
    </xf>
    <xf numFmtId="0" fontId="4" fillId="3" borderId="1" xfId="0" applyFont="1" applyFill="1" applyBorder="1" applyAlignment="1" applyProtection="1">
      <alignment horizontal="center" vertical="top" wrapText="1"/>
    </xf>
    <xf numFmtId="0" fontId="4" fillId="0" borderId="0" xfId="0" applyFont="1" applyFill="1" applyAlignment="1" applyProtection="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Fill="1" applyBorder="1" applyProtection="1">
      <protection locked="0"/>
    </xf>
    <xf numFmtId="9" fontId="7" fillId="0" borderId="1" xfId="0" applyNumberFormat="1" applyFont="1" applyFill="1" applyBorder="1" applyProtection="1">
      <protection locked="0"/>
    </xf>
    <xf numFmtId="9" fontId="7" fillId="0" borderId="1" xfId="0" quotePrefix="1" applyNumberFormat="1" applyFont="1" applyFill="1" applyBorder="1" applyProtection="1">
      <protection locked="0"/>
    </xf>
    <xf numFmtId="0" fontId="7" fillId="0" borderId="1" xfId="0" applyFont="1" applyFill="1" applyBorder="1" applyProtection="1">
      <protection locked="0"/>
    </xf>
    <xf numFmtId="165" fontId="4" fillId="0" borderId="1" xfId="0" applyNumberFormat="1" applyFont="1" applyFill="1" applyBorder="1" applyAlignment="1" applyProtection="1">
      <alignment horizontal="center" wrapText="1"/>
      <protection locked="0"/>
    </xf>
    <xf numFmtId="49" fontId="4" fillId="3" borderId="1" xfId="0" applyNumberFormat="1" applyFont="1" applyFill="1" applyBorder="1" applyAlignment="1" applyProtection="1">
      <alignment horizontal="center" vertical="top" wrapText="1"/>
    </xf>
    <xf numFmtId="3" fontId="10" fillId="3" borderId="1" xfId="0" applyNumberFormat="1" applyFont="1" applyFill="1" applyBorder="1" applyAlignment="1">
      <alignment horizontal="center" vertical="top"/>
    </xf>
    <xf numFmtId="0" fontId="7" fillId="0" borderId="1" xfId="0" applyFont="1" applyFill="1" applyBorder="1" applyAlignment="1">
      <alignment vertical="top" wrapText="1"/>
    </xf>
    <xf numFmtId="49" fontId="7" fillId="0" borderId="1" xfId="0" applyNumberFormat="1" applyFont="1" applyFill="1" applyBorder="1" applyAlignment="1">
      <alignment vertical="top" wrapText="1"/>
    </xf>
    <xf numFmtId="0" fontId="11" fillId="0" borderId="1" xfId="0" applyFont="1" applyFill="1" applyBorder="1" applyAlignment="1">
      <alignment horizontal="left" vertical="top" wrapText="1"/>
    </xf>
    <xf numFmtId="0" fontId="13" fillId="0" borderId="1" xfId="0" applyFont="1" applyFill="1" applyBorder="1" applyAlignment="1">
      <alignment vertical="top" wrapText="1"/>
    </xf>
    <xf numFmtId="0" fontId="18" fillId="0" borderId="2" xfId="0" applyFont="1" applyFill="1" applyBorder="1" applyAlignment="1">
      <alignment vertical="top" wrapText="1"/>
    </xf>
    <xf numFmtId="0" fontId="19" fillId="0" borderId="1" xfId="0" applyFont="1" applyFill="1" applyBorder="1" applyAlignment="1">
      <alignment horizontal="left" vertical="top" wrapText="1"/>
    </xf>
  </cellXfs>
  <cellStyles count="4">
    <cellStyle name="Comma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Z60"/>
  <sheetViews>
    <sheetView tabSelected="1" view="pageLayout" zoomScaleSheetLayoutView="150" workbookViewId="0">
      <selection activeCell="B71" sqref="B71"/>
    </sheetView>
  </sheetViews>
  <sheetFormatPr defaultColWidth="4.42578125" defaultRowHeight="12.75"/>
  <cols>
    <col min="1" max="1" width="39.5703125" style="23" customWidth="1"/>
    <col min="2" max="26" width="35.85546875" style="19" customWidth="1"/>
    <col min="27" max="16384" width="4.42578125" style="17"/>
  </cols>
  <sheetData>
    <row r="1" spans="1:26" s="9" customFormat="1">
      <c r="A1" s="8" t="s">
        <v>0</v>
      </c>
      <c r="B1" s="8">
        <v>1</v>
      </c>
      <c r="C1" s="8">
        <v>2</v>
      </c>
      <c r="D1" s="8">
        <v>3</v>
      </c>
      <c r="E1" s="8">
        <v>4</v>
      </c>
      <c r="F1" s="8">
        <v>5</v>
      </c>
      <c r="G1" s="8">
        <v>6</v>
      </c>
      <c r="H1" s="8">
        <v>7</v>
      </c>
      <c r="I1" s="8">
        <v>8</v>
      </c>
      <c r="J1" s="8">
        <v>9</v>
      </c>
      <c r="K1" s="8">
        <v>10</v>
      </c>
      <c r="L1" s="8">
        <v>11</v>
      </c>
      <c r="M1" s="8">
        <v>12</v>
      </c>
      <c r="N1" s="8">
        <v>13</v>
      </c>
      <c r="O1" s="8">
        <v>14</v>
      </c>
      <c r="P1" s="8">
        <v>15</v>
      </c>
      <c r="Q1" s="8">
        <v>16</v>
      </c>
      <c r="R1" s="8">
        <v>17</v>
      </c>
      <c r="S1" s="8">
        <v>18</v>
      </c>
      <c r="T1" s="8">
        <v>19</v>
      </c>
      <c r="U1" s="8">
        <v>20</v>
      </c>
      <c r="V1" s="8">
        <v>21</v>
      </c>
      <c r="W1" s="8">
        <v>22</v>
      </c>
      <c r="X1" s="8">
        <v>23</v>
      </c>
      <c r="Y1" s="8">
        <v>24</v>
      </c>
      <c r="Z1" s="8">
        <v>25</v>
      </c>
    </row>
    <row r="2" spans="1:26" s="10" customFormat="1" ht="54.75" customHeight="1">
      <c r="A2" s="1" t="s">
        <v>41</v>
      </c>
      <c r="B2" s="35" t="s">
        <v>59</v>
      </c>
      <c r="C2" s="36" t="s">
        <v>60</v>
      </c>
      <c r="D2" s="36" t="s">
        <v>61</v>
      </c>
      <c r="E2" s="35" t="s">
        <v>62</v>
      </c>
      <c r="F2" s="38" t="s">
        <v>84</v>
      </c>
      <c r="G2" s="35" t="s">
        <v>63</v>
      </c>
      <c r="H2" s="36" t="s">
        <v>64</v>
      </c>
      <c r="I2" s="35" t="s">
        <v>65</v>
      </c>
      <c r="J2" s="35" t="s">
        <v>66</v>
      </c>
      <c r="K2" s="35" t="s">
        <v>67</v>
      </c>
      <c r="L2" s="35" t="s">
        <v>68</v>
      </c>
      <c r="M2" s="35" t="s">
        <v>69</v>
      </c>
      <c r="N2" s="35" t="s">
        <v>70</v>
      </c>
      <c r="O2" s="35" t="s">
        <v>71</v>
      </c>
      <c r="P2" s="35" t="s">
        <v>72</v>
      </c>
      <c r="Q2" s="35" t="s">
        <v>73</v>
      </c>
      <c r="R2" s="35" t="s">
        <v>74</v>
      </c>
      <c r="S2" s="35" t="s">
        <v>75</v>
      </c>
      <c r="T2" s="35" t="s">
        <v>76</v>
      </c>
      <c r="U2" s="35" t="s">
        <v>77</v>
      </c>
      <c r="V2" s="35" t="s">
        <v>78</v>
      </c>
      <c r="W2" s="35" t="s">
        <v>79</v>
      </c>
      <c r="X2" s="35" t="s">
        <v>80</v>
      </c>
      <c r="Y2" s="35" t="s">
        <v>85</v>
      </c>
      <c r="Z2" s="35" t="s">
        <v>86</v>
      </c>
    </row>
    <row r="3" spans="1:26" s="26" customFormat="1" ht="23.25" customHeight="1">
      <c r="A3" s="25" t="s">
        <v>52</v>
      </c>
      <c r="B3" s="25" t="s">
        <v>81</v>
      </c>
      <c r="C3" s="33" t="s">
        <v>81</v>
      </c>
      <c r="D3" s="33" t="s">
        <v>81</v>
      </c>
      <c r="E3" s="25" t="s">
        <v>81</v>
      </c>
      <c r="F3" s="25" t="s">
        <v>81</v>
      </c>
      <c r="G3" s="25" t="s">
        <v>82</v>
      </c>
      <c r="H3" s="33" t="s">
        <v>81</v>
      </c>
      <c r="I3" s="25" t="s">
        <v>81</v>
      </c>
      <c r="J3" s="25" t="s">
        <v>81</v>
      </c>
      <c r="K3" s="25" t="s">
        <v>81</v>
      </c>
      <c r="L3" s="25" t="s">
        <v>81</v>
      </c>
      <c r="M3" s="25" t="s">
        <v>81</v>
      </c>
      <c r="N3" s="25" t="s">
        <v>81</v>
      </c>
      <c r="O3" s="25" t="s">
        <v>81</v>
      </c>
      <c r="P3" s="25" t="s">
        <v>81</v>
      </c>
      <c r="Q3" s="25" t="s">
        <v>81</v>
      </c>
      <c r="R3" s="25" t="s">
        <v>81</v>
      </c>
      <c r="S3" s="25" t="s">
        <v>81</v>
      </c>
      <c r="T3" s="25" t="s">
        <v>81</v>
      </c>
      <c r="U3" s="25" t="s">
        <v>81</v>
      </c>
      <c r="V3" s="25" t="s">
        <v>81</v>
      </c>
      <c r="W3" s="25" t="s">
        <v>81</v>
      </c>
      <c r="X3" s="25" t="s">
        <v>82</v>
      </c>
      <c r="Y3" s="25" t="s">
        <v>83</v>
      </c>
      <c r="Z3" s="25" t="s">
        <v>82</v>
      </c>
    </row>
    <row r="4" spans="1:26" s="12" customFormat="1" ht="23.25" customHeight="1">
      <c r="A4" s="11" t="s">
        <v>1</v>
      </c>
      <c r="B4" s="34">
        <v>10616</v>
      </c>
      <c r="C4" s="34">
        <v>1629</v>
      </c>
      <c r="D4" s="34">
        <v>3280</v>
      </c>
      <c r="E4" s="34">
        <v>20205</v>
      </c>
      <c r="F4" s="34">
        <v>532000</v>
      </c>
      <c r="G4" s="34">
        <v>3604</v>
      </c>
      <c r="H4" s="34">
        <v>4682</v>
      </c>
      <c r="I4" s="34">
        <v>41360</v>
      </c>
      <c r="J4" s="34">
        <v>301075</v>
      </c>
      <c r="K4" s="34">
        <v>6190</v>
      </c>
      <c r="L4" s="34">
        <v>156480</v>
      </c>
      <c r="M4" s="34">
        <v>249620</v>
      </c>
      <c r="N4" s="34">
        <v>332020</v>
      </c>
      <c r="O4" s="34">
        <v>4740</v>
      </c>
      <c r="P4" s="34">
        <v>36000</v>
      </c>
      <c r="Q4" s="34">
        <v>11764</v>
      </c>
      <c r="R4" s="34">
        <v>17810</v>
      </c>
      <c r="S4" s="34">
        <v>14500</v>
      </c>
      <c r="T4" s="34">
        <v>11844</v>
      </c>
      <c r="U4" s="34">
        <v>48575</v>
      </c>
      <c r="V4" s="34">
        <v>45490</v>
      </c>
      <c r="W4" s="34">
        <v>670</v>
      </c>
      <c r="X4" s="34">
        <v>14930</v>
      </c>
      <c r="Y4" s="34">
        <v>5731410</v>
      </c>
      <c r="Z4" s="34">
        <v>655530</v>
      </c>
    </row>
    <row r="5" spans="1:26" s="12" customFormat="1" ht="19.5" customHeight="1">
      <c r="A5" s="11" t="s">
        <v>89</v>
      </c>
      <c r="B5" s="34"/>
      <c r="C5" s="34"/>
      <c r="D5" s="34"/>
      <c r="E5" s="34"/>
      <c r="F5" s="34" t="s">
        <v>90</v>
      </c>
      <c r="G5" s="34"/>
      <c r="H5" s="34"/>
      <c r="I5" s="34"/>
      <c r="J5" s="34"/>
      <c r="K5" s="34"/>
      <c r="L5" s="34"/>
      <c r="M5" s="34"/>
      <c r="N5" s="34"/>
      <c r="O5" s="34"/>
      <c r="P5" s="34"/>
      <c r="Q5" s="34"/>
      <c r="R5" s="34"/>
      <c r="S5" s="34"/>
      <c r="T5" s="34"/>
      <c r="U5" s="34"/>
      <c r="V5" s="34"/>
      <c r="W5" s="34"/>
      <c r="X5" s="34"/>
      <c r="Y5" s="34" t="s">
        <v>90</v>
      </c>
      <c r="Z5" s="34"/>
    </row>
    <row r="6" spans="1:26" s="24" customFormat="1">
      <c r="A6" s="13" t="s">
        <v>44</v>
      </c>
      <c r="B6" s="14"/>
      <c r="C6" s="14"/>
      <c r="D6" s="14"/>
      <c r="E6" s="14"/>
      <c r="F6" s="14"/>
      <c r="G6" s="14"/>
      <c r="H6" s="14"/>
      <c r="I6" s="14"/>
      <c r="J6" s="14"/>
      <c r="K6" s="14"/>
      <c r="L6" s="14"/>
      <c r="M6" s="14"/>
      <c r="N6" s="14"/>
      <c r="O6" s="14"/>
      <c r="P6" s="14"/>
      <c r="Q6" s="14"/>
      <c r="R6" s="14"/>
      <c r="S6" s="14"/>
      <c r="T6" s="14"/>
      <c r="U6" s="14"/>
      <c r="V6" s="14"/>
      <c r="W6" s="14"/>
      <c r="X6" s="14"/>
      <c r="Y6" s="14"/>
      <c r="Z6" s="14"/>
    </row>
    <row r="7" spans="1:26">
      <c r="A7" s="15" t="s">
        <v>2</v>
      </c>
      <c r="B7" s="16"/>
      <c r="C7" s="16"/>
      <c r="D7" s="16"/>
      <c r="E7" s="16"/>
      <c r="F7" s="16"/>
      <c r="G7" s="16"/>
      <c r="H7" s="16"/>
      <c r="I7" s="16"/>
      <c r="J7" s="16"/>
      <c r="K7" s="16"/>
      <c r="L7" s="16"/>
      <c r="M7" s="16"/>
      <c r="N7" s="16"/>
      <c r="O7" s="16"/>
      <c r="P7" s="16"/>
      <c r="Q7" s="16"/>
      <c r="R7" s="16"/>
      <c r="S7" s="16"/>
      <c r="T7" s="16"/>
      <c r="U7" s="16"/>
      <c r="V7" s="16"/>
      <c r="W7" s="16"/>
      <c r="X7" s="16"/>
      <c r="Y7" s="16"/>
      <c r="Z7" s="16"/>
    </row>
    <row r="8" spans="1:26">
      <c r="A8" s="15" t="s">
        <v>50</v>
      </c>
      <c r="B8" s="16"/>
      <c r="C8" s="16"/>
      <c r="D8" s="16"/>
      <c r="E8" s="16"/>
      <c r="F8" s="16"/>
      <c r="G8" s="16"/>
      <c r="H8" s="16"/>
      <c r="I8" s="16"/>
      <c r="J8" s="16"/>
      <c r="K8" s="16"/>
      <c r="L8" s="16"/>
      <c r="M8" s="16"/>
      <c r="N8" s="16"/>
      <c r="O8" s="16"/>
      <c r="P8" s="16"/>
      <c r="Q8" s="16"/>
      <c r="R8" s="16"/>
      <c r="S8" s="16"/>
      <c r="T8" s="16"/>
      <c r="U8" s="16"/>
      <c r="V8" s="16"/>
      <c r="W8" s="16"/>
      <c r="X8" s="16"/>
      <c r="Y8" s="16"/>
      <c r="Z8" s="16"/>
    </row>
    <row r="9" spans="1:26" ht="24" customHeight="1">
      <c r="A9" s="2" t="s">
        <v>53</v>
      </c>
      <c r="B9" s="32">
        <v>0</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row>
    <row r="10" spans="1:26" ht="24" customHeight="1">
      <c r="A10" s="2" t="s">
        <v>54</v>
      </c>
      <c r="B10" s="32">
        <v>0</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row>
    <row r="11" spans="1:26">
      <c r="A11" s="3" t="s">
        <v>3</v>
      </c>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c r="A12" s="2" t="s">
        <v>51</v>
      </c>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c r="A13" s="2" t="s">
        <v>47</v>
      </c>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c r="A14" s="3" t="s">
        <v>4</v>
      </c>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25.5">
      <c r="A15" s="3" t="s">
        <v>5</v>
      </c>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25.5">
      <c r="A16" s="3" t="s">
        <v>6</v>
      </c>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c r="A17" s="3" t="s">
        <v>49</v>
      </c>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c r="A18" s="4" t="s">
        <v>7</v>
      </c>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s="19" customFormat="1">
      <c r="A19" s="4" t="s">
        <v>8</v>
      </c>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s="19" customFormat="1">
      <c r="A20" s="2" t="s">
        <v>45</v>
      </c>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s="19" customFormat="1">
      <c r="A21" s="3" t="s">
        <v>46</v>
      </c>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s="19" customFormat="1">
      <c r="A22" s="2" t="s">
        <v>9</v>
      </c>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s="19" customFormat="1" ht="19.5" customHeight="1">
      <c r="A23" s="2" t="s">
        <v>10</v>
      </c>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s="19" customFormat="1" ht="38.25">
      <c r="A24" s="2" t="s">
        <v>11</v>
      </c>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s="19" customFormat="1" ht="45.75" customHeight="1">
      <c r="A25" s="3" t="s">
        <v>48</v>
      </c>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s="19" customFormat="1">
      <c r="A26" s="3" t="s">
        <v>12</v>
      </c>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s="21" customFormat="1">
      <c r="A27" s="7" t="s">
        <v>13</v>
      </c>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s="21" customFormat="1">
      <c r="A28" s="7" t="s">
        <v>14</v>
      </c>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s="21" customFormat="1">
      <c r="A29" s="7" t="s">
        <v>15</v>
      </c>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s="21" customFormat="1">
      <c r="A30" s="7" t="s">
        <v>16</v>
      </c>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s="21" customFormat="1">
      <c r="A31" s="7" t="s">
        <v>17</v>
      </c>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s="22" customFormat="1">
      <c r="A32" s="5" t="s">
        <v>40</v>
      </c>
      <c r="B32" s="32">
        <v>0</v>
      </c>
      <c r="C32" s="32">
        <v>0</v>
      </c>
      <c r="D32" s="32">
        <v>0</v>
      </c>
      <c r="E32" s="32">
        <v>0</v>
      </c>
      <c r="F32" s="32">
        <v>0</v>
      </c>
      <c r="G32" s="32">
        <v>0</v>
      </c>
      <c r="H32" s="32">
        <v>0</v>
      </c>
      <c r="I32" s="32">
        <v>0</v>
      </c>
      <c r="J32" s="32">
        <v>0</v>
      </c>
      <c r="K32" s="32">
        <v>0</v>
      </c>
      <c r="L32" s="32">
        <v>0</v>
      </c>
      <c r="M32" s="32">
        <v>0</v>
      </c>
      <c r="N32" s="32">
        <v>0</v>
      </c>
      <c r="O32" s="32">
        <v>0</v>
      </c>
      <c r="P32" s="32">
        <v>0</v>
      </c>
      <c r="Q32" s="32">
        <v>0</v>
      </c>
      <c r="R32" s="32">
        <v>0</v>
      </c>
      <c r="S32" s="32">
        <v>0</v>
      </c>
      <c r="T32" s="32">
        <v>0</v>
      </c>
      <c r="U32" s="32">
        <v>0</v>
      </c>
      <c r="V32" s="32">
        <v>0</v>
      </c>
      <c r="W32" s="32">
        <v>0</v>
      </c>
      <c r="X32" s="32">
        <v>0</v>
      </c>
      <c r="Y32" s="32">
        <v>0</v>
      </c>
      <c r="Z32" s="32">
        <v>0</v>
      </c>
    </row>
    <row r="33" spans="1:26" s="19" customFormat="1">
      <c r="A33" s="3" t="s">
        <v>55</v>
      </c>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s="19" customFormat="1">
      <c r="A34" s="3" t="s">
        <v>56</v>
      </c>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s="19" customFormat="1">
      <c r="A35" s="3" t="s">
        <v>57</v>
      </c>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24.75" customHeight="1">
      <c r="A36" s="3" t="s">
        <v>58</v>
      </c>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c r="A37" s="3" t="s">
        <v>18</v>
      </c>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c r="A38" s="3" t="s">
        <v>19</v>
      </c>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c r="A39" s="3" t="s">
        <v>20</v>
      </c>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c r="A40" s="3" t="s">
        <v>21</v>
      </c>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c r="A41" s="3" t="s">
        <v>22</v>
      </c>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c r="A42" s="3" t="s">
        <v>23</v>
      </c>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c r="A43" s="3" t="s">
        <v>24</v>
      </c>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c r="A44" s="3" t="s">
        <v>25</v>
      </c>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c r="A45" s="3" t="s">
        <v>26</v>
      </c>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c r="A46" s="3" t="s">
        <v>27</v>
      </c>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c r="A47" s="3" t="s">
        <v>28</v>
      </c>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c r="A48" s="3" t="s">
        <v>29</v>
      </c>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6.5" customHeight="1">
      <c r="A49" s="6" t="s">
        <v>35</v>
      </c>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c r="A50" s="3" t="s">
        <v>42</v>
      </c>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c r="A51" s="3" t="s">
        <v>43</v>
      </c>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25.5">
      <c r="A52" s="6" t="s">
        <v>36</v>
      </c>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c r="A53" s="3" t="s">
        <v>30</v>
      </c>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c r="A54" s="3" t="s">
        <v>31</v>
      </c>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25.5">
      <c r="A55" s="6" t="s">
        <v>37</v>
      </c>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c r="A56" s="3" t="s">
        <v>32</v>
      </c>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c r="A57" s="3" t="s">
        <v>33</v>
      </c>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c r="A58" s="6" t="s">
        <v>38</v>
      </c>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25.5">
      <c r="A59" s="6" t="s">
        <v>39</v>
      </c>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 customHeight="1">
      <c r="A60" s="3" t="s">
        <v>34</v>
      </c>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sheetData>
  <sheetProtection password="CC51" sheet="1" objects="1" scenarios="1" formatCells="0" formatColumns="0"/>
  <dataValidations count="15">
    <dataValidation type="whole" allowBlank="1" showInputMessage="1" showErrorMessage="1" sqref="B20:Z20">
      <formula1>1</formula1>
      <formula2>14</formula2>
    </dataValidation>
    <dataValidation type="whole" allowBlank="1" showInputMessage="1" showErrorMessage="1" sqref="B21:Z21">
      <formula1>1</formula1>
      <formula2>75</formula2>
    </dataValidation>
    <dataValidation type="whole" allowBlank="1" showInputMessage="1" showErrorMessage="1" sqref="B6:Z6">
      <formula1>1</formula1>
      <formula2>9.99999999999999E+24</formula2>
    </dataValidation>
    <dataValidation type="custom" allowBlank="1" showInputMessage="1" showErrorMessage="1" sqref="B32:Z32 B9:Z10">
      <formula1>B9=ROUND(B9,2)</formula1>
    </dataValidation>
    <dataValidation type="custom" operator="equal" showInputMessage="1" showErrorMessage="1" error="Value must be 100%" prompt="Sum of Imported + Local (API/Raw Material) must be 100%" sqref="B51:Z51">
      <formula1>B51+B50=100%</formula1>
    </dataValidation>
    <dataValidation type="custom" allowBlank="1" showInputMessage="1" showErrorMessage="1" error="Cells highlighted in blue must sum to 100%" prompt="Cells highlighted in blue must sum to 100%" sqref="B52:Z52">
      <formula1>B49+B52+B55+B58+B59=100%</formula1>
    </dataValidation>
    <dataValidation type="custom" allowBlank="1" showInputMessage="1" showErrorMessage="1" error="Cells highlighted in blue must sum to 100%" prompt="Cells highlighted in blue must sum to 100%" sqref="B55:Z55">
      <formula1>B49+B52+B55+B58+B59=100%</formula1>
    </dataValidation>
    <dataValidation type="custom" allowBlank="1" showInputMessage="1" showErrorMessage="1" error="Cells highlighted in blue must sum to 100%" prompt="Cells highlighted in blue must sum to 100%" sqref="B58:Z58">
      <formula1>B49+B52+B55+B58+B59=100%</formula1>
    </dataValidation>
    <dataValidation type="custom" allowBlank="1" showInputMessage="1" showErrorMessage="1" error="Cells highlighted in blue must sum to 100%" prompt="Cells highlighted in blue must sum to 100%" sqref="B59:Z59">
      <formula1>B49+B52+B55+B58+B59=100%</formula1>
    </dataValidation>
    <dataValidation type="custom" allowBlank="1" showInputMessage="1" showErrorMessage="1" error="Sum of Local (Raw Materials) and Imported (Raw Materials) must be 100%" prompt="Sum of Local (Raw Materials) and Imported (API/Raw Materials) must be 100%" sqref="B50:Z50">
      <formula1>B50+B51=100%</formula1>
    </dataValidation>
    <dataValidation type="custom" allowBlank="1" showInputMessage="1" showErrorMessage="1" error="Sum of Local (Packaging) and Imported (Packaging) must be 100%" prompt="Sum of Local (Packaging) and Imported (Packaging) must be 100%" sqref="B56:Z56">
      <formula1>B56+B57=100%</formula1>
    </dataValidation>
    <dataValidation type="custom" allowBlank="1" showInputMessage="1" showErrorMessage="1" error="Sum of Local (Packaging) and Imported (Packaging) must be 100%" prompt="Sum of Local (Packaging) and Imported (Packaging) must be 100%" sqref="B57:Z57">
      <formula1>B56+B57=100%</formula1>
    </dataValidation>
    <dataValidation type="custom" allowBlank="1" showInputMessage="1" showErrorMessage="1" error="Cells highlighted in blue must sum to 100%" prompt="Cells highlighted in blue must sum to 100%" sqref="B49:Z49">
      <formula1>B49+B52+B55+B58+B59=100%</formula1>
    </dataValidation>
    <dataValidation type="custom" allowBlank="1" showInputMessage="1" showErrorMessage="1" error="Sum of Local (Formulation) and Imported (Formulation) must be 100%" prompt="Sum of Local (Formulation) and Imported (Formulation) must be 100%" sqref="B53:Z53">
      <formula1>B53+B54=100%</formula1>
    </dataValidation>
    <dataValidation type="custom" allowBlank="1" showInputMessage="1" showErrorMessage="1" error="Sum of Local (Formulation) and Imported (Formulation) must be 100%" prompt="Sum of Local (Formulation) and Imported (Formulation) must be 100%" sqref="B54:Z54">
      <formula1>B53+B54=100%</formula1>
    </dataValidation>
  </dataValidations>
  <pageMargins left="0.39370078740157499" right="0.23622047244094499" top="0.63875000000000004" bottom="0.55874999999999997" header="0.31496062992126" footer="0.20250000000000001"/>
  <pageSetup paperSize="9" scale="77" fitToWidth="0" orientation="portrait" r:id="rId1"/>
  <headerFooter>
    <oddHeader>&amp;L&amp;"Arial,Bold"HP05-2021DI&amp;C&amp;"Arial,Bold" BID RESPONSE DOCUMENT&amp;R&amp;"Arial,Bold"COMPLETE ALL FIELDS AND SIGN</oddHeader>
    <oddFooter>&amp;L&amp;"Arial Black,Regular"&amp;9 24 JULY 2020&amp;C&amp;"Arial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sheetPr>
    <tabColor rgb="FF00B050"/>
    <pageSetUpPr fitToPage="1"/>
  </sheetPr>
  <dimension ref="A1:B4"/>
  <sheetViews>
    <sheetView view="pageLayout" topLeftCell="B2" zoomScaleSheetLayoutView="150" workbookViewId="0">
      <selection activeCell="B2" sqref="B2"/>
    </sheetView>
  </sheetViews>
  <sheetFormatPr defaultColWidth="4.42578125" defaultRowHeight="12.75"/>
  <cols>
    <col min="1" max="1" width="39.5703125" style="23" customWidth="1"/>
    <col min="2" max="2" width="62.42578125" style="19" customWidth="1"/>
    <col min="3" max="16384" width="4.42578125" style="17"/>
  </cols>
  <sheetData>
    <row r="1" spans="1:2" s="9" customFormat="1">
      <c r="A1" s="8" t="s">
        <v>0</v>
      </c>
      <c r="B1" s="8">
        <v>5</v>
      </c>
    </row>
    <row r="2" spans="1:2" s="10" customFormat="1" ht="408" customHeight="1">
      <c r="A2" s="1" t="s">
        <v>41</v>
      </c>
      <c r="B2" s="40" t="s">
        <v>91</v>
      </c>
    </row>
    <row r="3" spans="1:2" s="26" customFormat="1" ht="39" customHeight="1">
      <c r="A3" s="25" t="s">
        <v>52</v>
      </c>
      <c r="B3" s="25" t="s">
        <v>81</v>
      </c>
    </row>
    <row r="4" spans="1:2" s="12" customFormat="1" ht="39" customHeight="1">
      <c r="A4" s="11" t="s">
        <v>1</v>
      </c>
      <c r="B4" s="34">
        <v>532000</v>
      </c>
    </row>
  </sheetData>
  <sheetProtection password="CC51" sheet="1" objects="1" scenarios="1" formatCells="0" formatColumns="0"/>
  <pageMargins left="0.39370078740157499" right="0.23622047244094499" top="0.63875000000000004" bottom="0.55874999999999997" header="0.31496062992126" footer="0.20250000000000001"/>
  <pageSetup paperSize="9" fitToWidth="0" orientation="portrait" r:id="rId1"/>
  <headerFooter>
    <oddHeader>&amp;L&amp;"Arial,Bold"HP05-2021DI&amp;C&amp;"Arial,Bold" BID RESPONSE DOCUMENT&amp;R&amp;"Arial,Bold"ANNEXURE A</oddHeader>
    <oddFooter>&amp;L&amp;"Arial Black,Regular"&amp;9 24 JULY 2020&amp;C&amp;"Arial Black,Regular"&amp;9Page &amp;P of &amp;N&amp;R&amp;"Arial Black,Regular"&amp;9SIGNED: ____________________________</oddFooter>
  </headerFooter>
</worksheet>
</file>

<file path=xl/worksheets/sheet3.xml><?xml version="1.0" encoding="utf-8"?>
<worksheet xmlns="http://schemas.openxmlformats.org/spreadsheetml/2006/main" xmlns:r="http://schemas.openxmlformats.org/officeDocument/2006/relationships">
  <sheetPr>
    <tabColor rgb="FF00B050"/>
    <pageSetUpPr fitToPage="1"/>
  </sheetPr>
  <dimension ref="A1:B4"/>
  <sheetViews>
    <sheetView view="pageLayout" topLeftCell="A2" zoomScaleSheetLayoutView="150" workbookViewId="0">
      <selection activeCell="A2" sqref="A2"/>
    </sheetView>
  </sheetViews>
  <sheetFormatPr defaultColWidth="4.42578125" defaultRowHeight="12.75"/>
  <cols>
    <col min="1" max="1" width="39.5703125" style="23" customWidth="1"/>
    <col min="2" max="2" width="55.5703125" style="19" customWidth="1"/>
    <col min="3" max="16384" width="4.42578125" style="17"/>
  </cols>
  <sheetData>
    <row r="1" spans="1:2" s="9" customFormat="1">
      <c r="A1" s="8" t="s">
        <v>0</v>
      </c>
      <c r="B1" s="8">
        <v>24</v>
      </c>
    </row>
    <row r="2" spans="1:2" s="10" customFormat="1" ht="378">
      <c r="A2" s="1" t="s">
        <v>41</v>
      </c>
      <c r="B2" s="37" t="s">
        <v>87</v>
      </c>
    </row>
    <row r="3" spans="1:2" s="26" customFormat="1" ht="33" customHeight="1">
      <c r="A3" s="25" t="s">
        <v>52</v>
      </c>
      <c r="B3" s="25" t="s">
        <v>83</v>
      </c>
    </row>
    <row r="4" spans="1:2" s="12" customFormat="1" ht="33" customHeight="1">
      <c r="A4" s="11" t="s">
        <v>1</v>
      </c>
      <c r="B4" s="34">
        <v>5731410</v>
      </c>
    </row>
  </sheetData>
  <sheetProtection password="CC51" sheet="1" objects="1" scenarios="1" formatCells="0" formatColumns="0"/>
  <pageMargins left="0.39370078740157499" right="0.23622047244094499" top="0.63875000000000004" bottom="0.55874999999999997" header="0.31496062992126" footer="0.20250000000000001"/>
  <pageSetup paperSize="9" fitToWidth="0" orientation="portrait" r:id="rId1"/>
  <headerFooter>
    <oddHeader>&amp;L&amp;"Arial,Bold"HP05-2021DI&amp;C&amp;"Arial,Bold" BID RESPONSE DOCUMENT&amp;R&amp;"Arial,Bold"ANNEXURE B</oddHeader>
    <oddFooter>&amp;L&amp;"Arial Black,Regular"&amp;9 24 JULY 2020&amp;C&amp;"Arial Black,Regular"&amp;9Page &amp;P of &amp;N&amp;R&amp;"Arial Black,Regular"&amp;9SIGNED: ____________________________</oddFooter>
  </headerFooter>
</worksheet>
</file>

<file path=xl/worksheets/sheet4.xml><?xml version="1.0" encoding="utf-8"?>
<worksheet xmlns="http://schemas.openxmlformats.org/spreadsheetml/2006/main" xmlns:r="http://schemas.openxmlformats.org/officeDocument/2006/relationships">
  <sheetPr>
    <tabColor rgb="FF00B050"/>
    <pageSetUpPr fitToPage="1"/>
  </sheetPr>
  <dimension ref="A1:B4"/>
  <sheetViews>
    <sheetView view="pageLayout" topLeftCell="A2" zoomScaleSheetLayoutView="150" workbookViewId="0">
      <selection activeCell="B2" sqref="B2"/>
    </sheetView>
  </sheetViews>
  <sheetFormatPr defaultColWidth="4.42578125" defaultRowHeight="12.75"/>
  <cols>
    <col min="1" max="1" width="39.5703125" style="23" customWidth="1"/>
    <col min="2" max="2" width="54.28515625" style="19" customWidth="1"/>
    <col min="3" max="16384" width="4.42578125" style="17"/>
  </cols>
  <sheetData>
    <row r="1" spans="1:2" s="9" customFormat="1">
      <c r="A1" s="8" t="s">
        <v>0</v>
      </c>
      <c r="B1" s="8">
        <v>25</v>
      </c>
    </row>
    <row r="2" spans="1:2" s="10" customFormat="1" ht="375.75" thickBot="1">
      <c r="A2" s="1" t="s">
        <v>41</v>
      </c>
      <c r="B2" s="39" t="s">
        <v>88</v>
      </c>
    </row>
    <row r="3" spans="1:2" s="26" customFormat="1" ht="23.25" customHeight="1">
      <c r="A3" s="25" t="s">
        <v>52</v>
      </c>
      <c r="B3" s="25" t="s">
        <v>82</v>
      </c>
    </row>
    <row r="4" spans="1:2" s="12" customFormat="1" ht="23.25" customHeight="1">
      <c r="A4" s="11" t="s">
        <v>1</v>
      </c>
      <c r="B4" s="34">
        <v>655530</v>
      </c>
    </row>
  </sheetData>
  <sheetProtection password="CC51" sheet="1" objects="1" scenarios="1" formatCells="0" formatColumns="0"/>
  <pageMargins left="0.39370078740157499" right="0.23622047244094499" top="0.63875000000000004" bottom="0.55874999999999997" header="0.31496062992126" footer="0.20250000000000001"/>
  <pageSetup paperSize="9" fitToWidth="0" orientation="portrait" r:id="rId1"/>
  <headerFooter>
    <oddHeader>&amp;L&amp;"Arial,Bold"HP05-2021DI&amp;C&amp;"Arial,Bold" BID RESPONSE DOCUMENT&amp;R&amp;"Arial,Bold"ANNEXURE C</oddHeader>
    <oddFooter>&amp;L&amp;"Arial Black,Regular"&amp;9 24 JULY 2020&amp;C&amp;"Arial Black,Regular"&amp;9Page &amp;P of &amp;N&amp;R&amp;"Arial Black,Regular"&amp;9SIGNED: ____________________________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HP05-2021DI Bid Response</vt:lpstr>
      <vt:lpstr>HP05-2021DI Annexure A</vt:lpstr>
      <vt:lpstr>HP05-2021DI Anexxure B</vt:lpstr>
      <vt:lpstr>HP05-2021DI Annexure C</vt:lpstr>
      <vt:lpstr>'HP05-2021DI Anexxure B'!Print_Titles</vt:lpstr>
      <vt:lpstr>'HP05-2021DI Annexure A'!Print_Titles</vt:lpstr>
      <vt:lpstr>'HP05-2021DI Annexure C'!Print_Titles</vt:lpstr>
      <vt:lpstr>'HP05-2021DI Bid Response'!Print_Titles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User</cp:lastModifiedBy>
  <cp:lastPrinted>2019-10-01T07:04:24Z</cp:lastPrinted>
  <dcterms:created xsi:type="dcterms:W3CDTF">2015-08-27T23:19:27Z</dcterms:created>
  <dcterms:modified xsi:type="dcterms:W3CDTF">2020-07-24T07:10:12Z</dcterms:modified>
</cp:coreProperties>
</file>