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 FILING STRUCTURE\1. PRE TENDER PHASE\1.3 Advertisment Information\HP07-2020DAI_01\Final Bid Pack for Publication\"/>
    </mc:Choice>
  </mc:AlternateContent>
  <bookViews>
    <workbookView xWindow="-15" yWindow="-15" windowWidth="19230" windowHeight="5235"/>
  </bookViews>
  <sheets>
    <sheet name="HP07-2020DAI-01 Bid Response" sheetId="1" r:id="rId1"/>
    <sheet name="Sheet1" sheetId="2" r:id="rId2"/>
  </sheets>
  <definedNames>
    <definedName name="_xlnm._FilterDatabase" localSheetId="0" hidden="1">'HP07-2020DAI-01 Bid Response'!$A$1:$B$59</definedName>
    <definedName name="_xlnm.Print_Titles" localSheetId="0">'HP07-2020DAI-01 Bid Response'!$A:$A</definedName>
  </definedNames>
  <calcPr calcId="162913"/>
</workbook>
</file>

<file path=xl/sharedStrings.xml><?xml version="1.0" encoding="utf-8"?>
<sst xmlns="http://schemas.openxmlformats.org/spreadsheetml/2006/main" count="148" uniqueCount="109">
  <si>
    <t>ITEM NO</t>
  </si>
  <si>
    <t xml:space="preserve">Estimate </t>
  </si>
  <si>
    <t xml:space="preserve">Registered Legal Name of Bidder </t>
  </si>
  <si>
    <t>Registered Product Name</t>
  </si>
  <si>
    <t>Product Registration Number</t>
  </si>
  <si>
    <t>License to Manufacture Medicines: 
Licence Number</t>
  </si>
  <si>
    <t>License to Manufacture Medicines: 
Expiry Date</t>
  </si>
  <si>
    <t>Pack Size Offered: Shelf Pack</t>
  </si>
  <si>
    <t>Standard units in: Shipper Pack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</si>
  <si>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</si>
  <si>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</si>
  <si>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</si>
  <si>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</si>
  <si>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</si>
  <si>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</si>
  <si>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</si>
  <si>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</si>
  <si>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</si>
  <si>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</si>
  <si>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</si>
  <si>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</si>
  <si>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</si>
  <si>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</si>
  <si>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</si>
  <si>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</si>
  <si>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</si>
  <si>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</si>
  <si>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</si>
  <si>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</si>
  <si>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</si>
  <si>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>Local (Formulation)</t>
  </si>
  <si>
    <t>Imported (Formulation)</t>
  </si>
  <si>
    <t>Local (Packaging)</t>
  </si>
  <si>
    <t>Imported (Packaging)</t>
  </si>
  <si>
    <t>Currency</t>
  </si>
  <si>
    <t xml:space="preserve">% of Delivered Price attributable to API </t>
  </si>
  <si>
    <t>% of Delivered Price attributable to Formulation</t>
  </si>
  <si>
    <t xml:space="preserve">% of Delivered Price attributable to Packaging </t>
  </si>
  <si>
    <t>% of Delivered Price attributable to Logistics</t>
  </si>
  <si>
    <t xml:space="preserve">% of Delivered Price attributable to Gross Margin </t>
  </si>
  <si>
    <t>SEP (Current List - Corresponding Unit)</t>
  </si>
  <si>
    <t xml:space="preserve">
Item Specification
</t>
  </si>
  <si>
    <t>Local (API/Raw Material)</t>
  </si>
  <si>
    <t xml:space="preserve">Imported (API) </t>
  </si>
  <si>
    <t>Quantity for full tender period</t>
  </si>
  <si>
    <t>Lead-Time (≤ 14 calendar days)</t>
  </si>
  <si>
    <t>Initial lead time (≤75 calendar days)</t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</si>
  <si>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</si>
  <si>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</si>
  <si>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>US Dollar</t>
  </si>
  <si>
    <t>Br Pound</t>
  </si>
  <si>
    <t>Euro</t>
  </si>
  <si>
    <t>Yuan</t>
  </si>
  <si>
    <t>Yen</t>
  </si>
  <si>
    <t>Pack Size Offered: Unit Pack</t>
  </si>
  <si>
    <t>Central Supplier Database Number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</si>
  <si>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</si>
  <si>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t>UNIT (Use for Estimate &amp; Price)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</si>
  <si>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</si>
  <si>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</si>
  <si>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Acetylcholine 20mg/2ml, ophthalmic solution, 2ml</t>
  </si>
  <si>
    <t>Bimatoprost 0.3mg/ml, ophthalmic drops, 3ml</t>
  </si>
  <si>
    <t>Bimatoprost and Timolol, 0.3mg and 5mg/ml, ophthalmic drops, 3ml</t>
  </si>
  <si>
    <t>Brimonidine 1.5mg/ml, ophthalmic drops, 5ml</t>
  </si>
  <si>
    <t>Brimonidine and Timolol, 2mg and 5mg/ml, ophthalmic drops, 5ml</t>
  </si>
  <si>
    <t>Cyclopentolate 1%, ophthalmic drops, single use applicators, 0.5ml, Box of 20</t>
  </si>
  <si>
    <t>Fluorescein 2%, ophthalmic drops, single use applicators, 0.5ml, Box of 20</t>
  </si>
  <si>
    <t>Homatropine 2%, ophthalmic drops, 5ml</t>
  </si>
  <si>
    <t>Levobunolol 0.5%, ophthalmic drops, 5ml</t>
  </si>
  <si>
    <t>Oxybuprocaine 0.4%, ophthalmic drops, single use applicators, 0.5ml, Box of 20</t>
  </si>
  <si>
    <t xml:space="preserve">Oxymetazoline 0.025%, nasal drops, 10ml </t>
  </si>
  <si>
    <t>Oxymetazoline 0.05%, nasal drops, 10ml</t>
  </si>
  <si>
    <t>Oxymetazoline 0.05%, nasal spray, 15ml</t>
  </si>
  <si>
    <t>Prednisolone 1%, ophthalmic drops, 5ml</t>
  </si>
  <si>
    <t>Sodium Chloride 0.9% nasal, 20ml-50ml</t>
  </si>
  <si>
    <t>Hyaluronic Acid 10mg/ml, intraocular injection, 0.4ml</t>
  </si>
  <si>
    <t>Tetracaine 1%, ophthalmic drops, single use applicators, 0.5ml, Box of 20</t>
  </si>
  <si>
    <t>Timolol 0.25%, ophthalmic drops, 5ml</t>
  </si>
  <si>
    <t>Timolol 0.5%, ophthalmic drops, 5ml</t>
  </si>
  <si>
    <t>Tropicamide 1%, ophthalmic drops, single use applicators, 0.5ml, Box of 20</t>
  </si>
  <si>
    <t>Beclometasone nasal spray, 50mcg per actuation, 150-200 metered doses</t>
  </si>
  <si>
    <t xml:space="preserve">Budesonide nasal spray, 100mcg per actuation, 200 metered doses </t>
  </si>
  <si>
    <t>Fluticasone nasal spray, 50mcg per actuation, 120 metered doses</t>
  </si>
  <si>
    <t>Formoterol inhaler, 12mcg per actuation, 120 doses</t>
  </si>
  <si>
    <t>Ipratropium Bromide inhaler,  40mcg per actuation, 200 metered doses</t>
  </si>
  <si>
    <t>Salbutamol 0.5%, respirator solution, 20ml</t>
  </si>
  <si>
    <t xml:space="preserve">Salbutamol, 2.5mg/2.5ml, respirator solution, single dose vials, Box of 30 </t>
  </si>
  <si>
    <t>Salmeterol inhaler, 25mcg per actuation, 120 doses</t>
  </si>
  <si>
    <t>Carboxymethylcellulose sodium 5mg/ml, ophthalmic drops, 15ml-20ml</t>
  </si>
  <si>
    <t>Ciclesonide nasal spray, 50mcg per actuation, 120 metered doses</t>
  </si>
  <si>
    <t>Desmopressin  10mcg/0.1ml, intranasal solution, 2.5ml</t>
  </si>
  <si>
    <t>Fluticasone and Salmeterol, inhaler, 250mcg and 25mcg per actuation, 60 doses</t>
  </si>
  <si>
    <t>Fluticasone and Salmeterol, inhaler, 50mcg and 25mcg per actuation, 60 doses</t>
  </si>
  <si>
    <t xml:space="preserve">Indacterol inhaler, 150mcg per actuated inhaler, device and 30 capsules </t>
  </si>
  <si>
    <t>Inhaler Device (spacer) with mask, for adults, space volume of 500ml or more, made of a suitable anti-static material for use with metered dose inhalers</t>
  </si>
  <si>
    <t>Ipratropium Bromide inhaler,  20mcg per actuation, 200 metered doses</t>
  </si>
  <si>
    <t>Mometasone nasal spray, 50mcg per actuation, 140 metered doses</t>
  </si>
  <si>
    <t>Triamcinolone nasal spray, 55mcg per actuation, 120 metered doses</t>
  </si>
  <si>
    <t>Each</t>
  </si>
  <si>
    <t>1 box of 20</t>
  </si>
  <si>
    <t>1 box of 30</t>
  </si>
  <si>
    <t>1 device and 30 capsules</t>
  </si>
  <si>
    <t>Beclometasone inhaler, 50mcg per actuation, 200 doses                                                                                                                                                                                                                                                                                                                                                                                                                                                                                 Items 47, 48 and 49 will be considered a series</t>
  </si>
  <si>
    <t>Beclometasone inhaler, 100mcg per actuation, 200 doses                                                                                                                                                                                                                                                                                                                                                                                                                Items 47, 48 and 49 will be considered a series</t>
  </si>
  <si>
    <t>Beclometasone inhaler, 200mcg per actuation, 200 doses                                                                                                                                                                                                                                                                                                                                                                                                                    Items 47, 48 and 49 will be considered a series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</si>
  <si>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</si>
  <si>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r>
      <t xml:space="preserve">Manufacturer </t>
    </r>
    <r>
      <rPr>
        <b/>
        <sz val="10"/>
        <color theme="1"/>
        <rFont val="Arial"/>
        <family val="2"/>
      </rPr>
      <t>(1)</t>
    </r>
  </si>
  <si>
    <r>
      <t xml:space="preserve">Manufacturer </t>
    </r>
    <r>
      <rPr>
        <b/>
        <sz val="10"/>
        <color theme="1"/>
        <rFont val="Arial"/>
        <family val="2"/>
      </rPr>
      <t>(2)</t>
    </r>
  </si>
  <si>
    <r>
      <t xml:space="preserve">Manufacturer </t>
    </r>
    <r>
      <rPr>
        <b/>
        <sz val="10"/>
        <color theme="1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</si>
</sst>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</cellStyleXfs>
  <cellXfs count="35">
    <xf numFmtId="0" fontId="0" fillId="0" borderId="0" xfId="0"/>
    <xf numFmtId="0" fontId="4" fillId="0" borderId="1" xfId="0" applyFont="1" applyFill="1" applyBorder="1" applyAlignment="1" applyProtection="1">
      <alignment horizontal="center" vertical="top" wrapText="1"/>
    </xf>
    <xf numFmtId="0" fontId="3" fillId="0" borderId="1" xfId="0" quotePrefix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4" borderId="1" xfId="0" quotePrefix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1" fontId="3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top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wrapText="1"/>
      <protection locked="0"/>
    </xf>
    <xf numFmtId="1" fontId="3" fillId="0" borderId="0" xfId="0" applyNumberFormat="1" applyFont="1" applyFill="1" applyBorder="1" applyAlignment="1" applyProtection="1">
      <alignment wrapText="1"/>
      <protection locked="0"/>
    </xf>
    <xf numFmtId="165" fontId="3" fillId="0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Fill="1" applyAlignment="1" applyProtection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Fill="1" applyBorder="1" applyProtection="1">
      <protection locked="0"/>
    </xf>
    <xf numFmtId="9" fontId="7" fillId="0" borderId="1" xfId="0" applyNumberFormat="1" applyFont="1" applyFill="1" applyBorder="1" applyProtection="1">
      <protection locked="0"/>
    </xf>
    <xf numFmtId="9" fontId="7" fillId="0" borderId="1" xfId="0" quotePrefix="1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6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>
      <alignment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5">
    <cellStyle name="Comma 2" xfId="2"/>
    <cellStyle name="Normal" xfId="0" builtinId="0"/>
    <cellStyle name="Normal 2" xfId="1"/>
    <cellStyle name="Normal 3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59"/>
  <sheetViews>
    <sheetView tabSelected="1" view="pageLayout" zoomScaleNormal="100" zoomScaleSheetLayoutView="150" workbookViewId="0">
      <selection activeCell="A6" sqref="A6:XFD6"/>
    </sheetView>
  </sheetViews>
  <sheetFormatPr defaultColWidth="4.42578125" defaultRowHeight="12.75" x14ac:dyDescent="0.2"/>
  <cols>
    <col min="1" max="1" width="39.5703125" style="23" customWidth="1"/>
    <col min="2" max="43" width="35.85546875" style="19" customWidth="1"/>
    <col min="44" max="16384" width="4.42578125" style="17"/>
  </cols>
  <sheetData>
    <row r="1" spans="1:43" s="9" customFormat="1" x14ac:dyDescent="0.25">
      <c r="A1" s="8" t="s">
        <v>0</v>
      </c>
      <c r="B1" s="8">
        <v>2</v>
      </c>
      <c r="C1" s="8">
        <v>6</v>
      </c>
      <c r="D1" s="8">
        <v>7</v>
      </c>
      <c r="E1" s="8">
        <v>8</v>
      </c>
      <c r="F1" s="8">
        <v>10</v>
      </c>
      <c r="G1" s="8">
        <v>12</v>
      </c>
      <c r="H1" s="8">
        <v>18</v>
      </c>
      <c r="I1" s="8">
        <v>19</v>
      </c>
      <c r="J1" s="8">
        <v>24</v>
      </c>
      <c r="K1" s="8">
        <v>26</v>
      </c>
      <c r="L1" s="8">
        <v>28</v>
      </c>
      <c r="M1" s="8">
        <v>29</v>
      </c>
      <c r="N1" s="8">
        <v>30</v>
      </c>
      <c r="O1" s="8">
        <v>32</v>
      </c>
      <c r="P1" s="8">
        <v>34</v>
      </c>
      <c r="Q1" s="8">
        <v>38</v>
      </c>
      <c r="R1" s="8">
        <v>41</v>
      </c>
      <c r="S1" s="8">
        <v>42</v>
      </c>
      <c r="T1" s="8">
        <v>43</v>
      </c>
      <c r="U1" s="8">
        <v>46</v>
      </c>
      <c r="V1" s="8">
        <v>47</v>
      </c>
      <c r="W1" s="8">
        <v>48</v>
      </c>
      <c r="X1" s="8">
        <v>49</v>
      </c>
      <c r="Y1" s="8">
        <v>50</v>
      </c>
      <c r="Z1" s="8">
        <v>53</v>
      </c>
      <c r="AA1" s="8">
        <v>55</v>
      </c>
      <c r="AB1" s="8">
        <v>58</v>
      </c>
      <c r="AC1" s="8">
        <v>59</v>
      </c>
      <c r="AD1" s="8">
        <v>64</v>
      </c>
      <c r="AE1" s="8">
        <v>65</v>
      </c>
      <c r="AF1" s="8">
        <v>70</v>
      </c>
      <c r="AG1" s="8">
        <v>75</v>
      </c>
      <c r="AH1" s="8">
        <v>77</v>
      </c>
      <c r="AI1" s="8">
        <v>78</v>
      </c>
      <c r="AJ1" s="8">
        <v>79</v>
      </c>
      <c r="AK1" s="8">
        <v>81</v>
      </c>
      <c r="AL1" s="8">
        <v>82</v>
      </c>
      <c r="AM1" s="8">
        <v>86</v>
      </c>
      <c r="AN1" s="8">
        <v>87</v>
      </c>
      <c r="AO1" s="8">
        <v>88</v>
      </c>
      <c r="AP1" s="8">
        <v>91</v>
      </c>
      <c r="AQ1" s="8">
        <v>93</v>
      </c>
    </row>
    <row r="2" spans="1:43" s="10" customFormat="1" ht="60.75" customHeight="1" x14ac:dyDescent="0.25">
      <c r="A2" s="1" t="s">
        <v>41</v>
      </c>
      <c r="B2" s="33" t="s">
        <v>60</v>
      </c>
      <c r="C2" s="33" t="s">
        <v>61</v>
      </c>
      <c r="D2" s="33" t="s">
        <v>62</v>
      </c>
      <c r="E2" s="33" t="s">
        <v>63</v>
      </c>
      <c r="F2" s="33" t="s">
        <v>64</v>
      </c>
      <c r="G2" s="33" t="s">
        <v>65</v>
      </c>
      <c r="H2" s="33" t="s">
        <v>66</v>
      </c>
      <c r="I2" s="33" t="s">
        <v>67</v>
      </c>
      <c r="J2" s="33" t="s">
        <v>68</v>
      </c>
      <c r="K2" s="33" t="s">
        <v>69</v>
      </c>
      <c r="L2" s="33" t="s">
        <v>70</v>
      </c>
      <c r="M2" s="33" t="s">
        <v>71</v>
      </c>
      <c r="N2" s="33" t="s">
        <v>72</v>
      </c>
      <c r="O2" s="33" t="s">
        <v>73</v>
      </c>
      <c r="P2" s="33" t="s">
        <v>74</v>
      </c>
      <c r="Q2" s="33" t="s">
        <v>75</v>
      </c>
      <c r="R2" s="33" t="s">
        <v>76</v>
      </c>
      <c r="S2" s="33" t="s">
        <v>77</v>
      </c>
      <c r="T2" s="33" t="s">
        <v>78</v>
      </c>
      <c r="U2" s="33" t="s">
        <v>79</v>
      </c>
      <c r="V2" s="33" t="s">
        <v>102</v>
      </c>
      <c r="W2" s="33" t="s">
        <v>103</v>
      </c>
      <c r="X2" s="33" t="s">
        <v>104</v>
      </c>
      <c r="Y2" s="33" t="s">
        <v>80</v>
      </c>
      <c r="Z2" s="33" t="s">
        <v>81</v>
      </c>
      <c r="AA2" s="33" t="s">
        <v>82</v>
      </c>
      <c r="AB2" s="33" t="s">
        <v>83</v>
      </c>
      <c r="AC2" s="33" t="s">
        <v>84</v>
      </c>
      <c r="AD2" s="33" t="s">
        <v>85</v>
      </c>
      <c r="AE2" s="33" t="s">
        <v>86</v>
      </c>
      <c r="AF2" s="33" t="s">
        <v>87</v>
      </c>
      <c r="AG2" s="33" t="s">
        <v>80</v>
      </c>
      <c r="AH2" s="33" t="s">
        <v>88</v>
      </c>
      <c r="AI2" s="33" t="s">
        <v>89</v>
      </c>
      <c r="AJ2" s="33" t="s">
        <v>90</v>
      </c>
      <c r="AK2" s="33" t="s">
        <v>91</v>
      </c>
      <c r="AL2" s="33" t="s">
        <v>92</v>
      </c>
      <c r="AM2" s="33" t="s">
        <v>93</v>
      </c>
      <c r="AN2" s="33" t="s">
        <v>94</v>
      </c>
      <c r="AO2" s="33" t="s">
        <v>95</v>
      </c>
      <c r="AP2" s="33" t="s">
        <v>96</v>
      </c>
      <c r="AQ2" s="33" t="s">
        <v>97</v>
      </c>
    </row>
    <row r="3" spans="1:43" s="26" customFormat="1" ht="23.25" customHeight="1" x14ac:dyDescent="0.25">
      <c r="A3" s="25" t="s">
        <v>57</v>
      </c>
      <c r="B3" s="25" t="s">
        <v>98</v>
      </c>
      <c r="C3" s="25" t="s">
        <v>98</v>
      </c>
      <c r="D3" s="25" t="s">
        <v>98</v>
      </c>
      <c r="E3" s="25" t="s">
        <v>98</v>
      </c>
      <c r="F3" s="25" t="s">
        <v>98</v>
      </c>
      <c r="G3" s="25" t="s">
        <v>99</v>
      </c>
      <c r="H3" s="25" t="s">
        <v>99</v>
      </c>
      <c r="I3" s="25" t="s">
        <v>98</v>
      </c>
      <c r="J3" s="25" t="s">
        <v>98</v>
      </c>
      <c r="K3" s="25" t="s">
        <v>99</v>
      </c>
      <c r="L3" s="25" t="s">
        <v>98</v>
      </c>
      <c r="M3" s="25" t="s">
        <v>98</v>
      </c>
      <c r="N3" s="25" t="s">
        <v>98</v>
      </c>
      <c r="O3" s="25" t="s">
        <v>98</v>
      </c>
      <c r="P3" s="25" t="s">
        <v>98</v>
      </c>
      <c r="Q3" s="25" t="s">
        <v>98</v>
      </c>
      <c r="R3" s="25" t="s">
        <v>99</v>
      </c>
      <c r="S3" s="25" t="s">
        <v>98</v>
      </c>
      <c r="T3" s="25" t="s">
        <v>98</v>
      </c>
      <c r="U3" s="25" t="s">
        <v>99</v>
      </c>
      <c r="V3" s="25" t="s">
        <v>98</v>
      </c>
      <c r="W3" s="25" t="s">
        <v>98</v>
      </c>
      <c r="X3" s="25" t="s">
        <v>98</v>
      </c>
      <c r="Y3" s="25" t="s">
        <v>98</v>
      </c>
      <c r="Z3" s="25" t="s">
        <v>98</v>
      </c>
      <c r="AA3" s="25" t="s">
        <v>98</v>
      </c>
      <c r="AB3" s="25" t="s">
        <v>98</v>
      </c>
      <c r="AC3" s="25" t="s">
        <v>98</v>
      </c>
      <c r="AD3" s="25" t="s">
        <v>98</v>
      </c>
      <c r="AE3" s="25" t="s">
        <v>100</v>
      </c>
      <c r="AF3" s="25" t="s">
        <v>98</v>
      </c>
      <c r="AG3" s="25" t="s">
        <v>98</v>
      </c>
      <c r="AH3" s="25" t="s">
        <v>98</v>
      </c>
      <c r="AI3" s="25" t="s">
        <v>98</v>
      </c>
      <c r="AJ3" s="25" t="s">
        <v>98</v>
      </c>
      <c r="AK3" s="25" t="s">
        <v>98</v>
      </c>
      <c r="AL3" s="25" t="s">
        <v>98</v>
      </c>
      <c r="AM3" s="25" t="s">
        <v>101</v>
      </c>
      <c r="AN3" s="25" t="s">
        <v>98</v>
      </c>
      <c r="AO3" s="25" t="s">
        <v>98</v>
      </c>
      <c r="AP3" s="25" t="s">
        <v>98</v>
      </c>
      <c r="AQ3" s="25" t="s">
        <v>98</v>
      </c>
    </row>
    <row r="4" spans="1:43" s="12" customFormat="1" ht="23.25" customHeight="1" x14ac:dyDescent="0.25">
      <c r="A4" s="11" t="s">
        <v>1</v>
      </c>
      <c r="B4" s="34">
        <v>24165</v>
      </c>
      <c r="C4" s="34">
        <v>616224</v>
      </c>
      <c r="D4" s="34">
        <v>198580</v>
      </c>
      <c r="E4" s="34">
        <v>831330</v>
      </c>
      <c r="F4" s="34">
        <v>193460</v>
      </c>
      <c r="G4" s="34">
        <v>1474</v>
      </c>
      <c r="H4" s="34">
        <v>9233</v>
      </c>
      <c r="I4" s="34">
        <v>2414</v>
      </c>
      <c r="J4" s="34">
        <v>402500</v>
      </c>
      <c r="K4" s="34">
        <v>7042</v>
      </c>
      <c r="L4" s="34">
        <v>1668962</v>
      </c>
      <c r="M4" s="34">
        <v>1423624</v>
      </c>
      <c r="N4" s="34">
        <v>947495</v>
      </c>
      <c r="O4" s="34">
        <v>222406</v>
      </c>
      <c r="P4" s="34">
        <v>66760</v>
      </c>
      <c r="Q4" s="34">
        <v>85570</v>
      </c>
      <c r="R4" s="34">
        <v>2496</v>
      </c>
      <c r="S4" s="34">
        <v>117050</v>
      </c>
      <c r="T4" s="34">
        <v>443134</v>
      </c>
      <c r="U4" s="34">
        <v>3178</v>
      </c>
      <c r="V4" s="34">
        <v>660432</v>
      </c>
      <c r="W4" s="34">
        <v>2609992</v>
      </c>
      <c r="X4" s="34">
        <v>4337935</v>
      </c>
      <c r="Y4" s="34">
        <v>3808558</v>
      </c>
      <c r="Z4" s="34">
        <v>3808558</v>
      </c>
      <c r="AA4" s="34">
        <v>3808558</v>
      </c>
      <c r="AB4" s="34">
        <v>50254</v>
      </c>
      <c r="AC4" s="34">
        <v>101310</v>
      </c>
      <c r="AD4" s="34">
        <v>317658</v>
      </c>
      <c r="AE4" s="34">
        <v>4406</v>
      </c>
      <c r="AF4" s="34">
        <v>50254</v>
      </c>
      <c r="AG4" s="34">
        <v>35810</v>
      </c>
      <c r="AH4" s="34">
        <v>285340</v>
      </c>
      <c r="AI4" s="34">
        <v>3808558</v>
      </c>
      <c r="AJ4" s="34">
        <v>5150</v>
      </c>
      <c r="AK4" s="34">
        <v>16860</v>
      </c>
      <c r="AL4" s="34">
        <v>5736</v>
      </c>
      <c r="AM4" s="34">
        <v>50254</v>
      </c>
      <c r="AN4" s="34">
        <v>24520</v>
      </c>
      <c r="AO4" s="34">
        <v>202620</v>
      </c>
      <c r="AP4" s="34">
        <v>3808558</v>
      </c>
      <c r="AQ4" s="34">
        <v>3808558</v>
      </c>
    </row>
    <row r="5" spans="1:43" s="24" customFormat="1" x14ac:dyDescent="0.2">
      <c r="A5" s="13" t="s">
        <v>44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spans="1:43" x14ac:dyDescent="0.2">
      <c r="A7" s="15" t="s">
        <v>55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ht="24" customHeight="1" x14ac:dyDescent="0.2">
      <c r="A8" s="2" t="s">
        <v>58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0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>
        <v>0</v>
      </c>
      <c r="AB8" s="32">
        <v>0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</row>
    <row r="9" spans="1:43" ht="24" customHeight="1" x14ac:dyDescent="0.2">
      <c r="A9" s="2" t="s">
        <v>59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</row>
    <row r="10" spans="1:43" x14ac:dyDescent="0.2">
      <c r="A10" s="3" t="s">
        <v>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x14ac:dyDescent="0.2">
      <c r="A11" s="2" t="s">
        <v>56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x14ac:dyDescent="0.2">
      <c r="A12" s="2" t="s">
        <v>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x14ac:dyDescent="0.2">
      <c r="A13" s="3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ht="25.5" x14ac:dyDescent="0.2">
      <c r="A14" s="3" t="s">
        <v>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ht="25.5" x14ac:dyDescent="0.2">
      <c r="A15" s="3" t="s">
        <v>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x14ac:dyDescent="0.2">
      <c r="A16" s="3" t="s">
        <v>54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x14ac:dyDescent="0.2">
      <c r="A17" s="4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s="19" customFormat="1" x14ac:dyDescent="0.2">
      <c r="A18" s="4" t="s">
        <v>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s="19" customFormat="1" x14ac:dyDescent="0.2">
      <c r="A19" s="2" t="s">
        <v>45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s="19" customFormat="1" x14ac:dyDescent="0.2">
      <c r="A20" s="3" t="s">
        <v>46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s="19" customFormat="1" x14ac:dyDescent="0.2">
      <c r="A21" s="2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s="19" customFormat="1" ht="19.5" customHeight="1" x14ac:dyDescent="0.2">
      <c r="A22" s="2" t="s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s="19" customFormat="1" ht="38.25" x14ac:dyDescent="0.2">
      <c r="A23" s="2" t="s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s="19" customFormat="1" ht="45.75" customHeight="1" x14ac:dyDescent="0.2">
      <c r="A24" s="3" t="s">
        <v>48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s="19" customFormat="1" x14ac:dyDescent="0.2">
      <c r="A25" s="3" t="s">
        <v>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43" s="21" customFormat="1" x14ac:dyDescent="0.2">
      <c r="A26" s="7" t="s">
        <v>13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</row>
    <row r="27" spans="1:43" s="21" customFormat="1" x14ac:dyDescent="0.2">
      <c r="A27" s="7" t="s">
        <v>14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</row>
    <row r="28" spans="1:43" s="21" customFormat="1" x14ac:dyDescent="0.2">
      <c r="A28" s="7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</row>
    <row r="29" spans="1:43" s="21" customFormat="1" x14ac:dyDescent="0.2">
      <c r="A29" s="7" t="s">
        <v>16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</row>
    <row r="30" spans="1:43" s="21" customFormat="1" x14ac:dyDescent="0.2">
      <c r="A30" s="7" t="s">
        <v>17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</row>
    <row r="31" spans="1:43" s="22" customFormat="1" x14ac:dyDescent="0.2">
      <c r="A31" s="5" t="s">
        <v>40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</row>
    <row r="32" spans="1:43" s="19" customFormat="1" x14ac:dyDescent="0.2">
      <c r="A32" s="3" t="s">
        <v>106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43" s="19" customFormat="1" x14ac:dyDescent="0.2">
      <c r="A33" s="3" t="s">
        <v>107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spans="1:43" s="19" customFormat="1" x14ac:dyDescent="0.2">
      <c r="A34" s="3" t="s">
        <v>108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ht="24.75" customHeight="1" x14ac:dyDescent="0.2">
      <c r="A35" s="3" t="s">
        <v>105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</row>
    <row r="36" spans="1:43" x14ac:dyDescent="0.2">
      <c r="A36" s="3" t="s">
        <v>18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x14ac:dyDescent="0.2">
      <c r="A37" s="3" t="s">
        <v>19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pans="1:43" x14ac:dyDescent="0.2">
      <c r="A38" s="3" t="s">
        <v>20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x14ac:dyDescent="0.2">
      <c r="A39" s="3" t="s">
        <v>21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x14ac:dyDescent="0.2">
      <c r="A40" s="3" t="s">
        <v>22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x14ac:dyDescent="0.2">
      <c r="A41" s="3" t="s">
        <v>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43" x14ac:dyDescent="0.2">
      <c r="A42" s="3" t="s">
        <v>24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x14ac:dyDescent="0.2">
      <c r="A43" s="3" t="s">
        <v>25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  <row r="44" spans="1:43" x14ac:dyDescent="0.2">
      <c r="A44" s="3" t="s">
        <v>26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43" x14ac:dyDescent="0.2">
      <c r="A45" s="3" t="s">
        <v>27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</row>
    <row r="46" spans="1:43" x14ac:dyDescent="0.2">
      <c r="A46" s="3" t="s">
        <v>28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</row>
    <row r="47" spans="1:43" x14ac:dyDescent="0.2">
      <c r="A47" s="3" t="s">
        <v>29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spans="1:43" ht="16.5" customHeight="1" x14ac:dyDescent="0.2">
      <c r="A48" s="6" t="s">
        <v>35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">
      <c r="A49" s="3" t="s">
        <v>42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</row>
    <row r="50" spans="1:43" x14ac:dyDescent="0.2">
      <c r="A50" s="3" t="s">
        <v>43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ht="25.5" x14ac:dyDescent="0.2">
      <c r="A51" s="6" t="s">
        <v>36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">
      <c r="A52" s="3" t="s">
        <v>30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 spans="1:43" x14ac:dyDescent="0.2">
      <c r="A53" s="3" t="s">
        <v>31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</row>
    <row r="54" spans="1:43" ht="25.5" x14ac:dyDescent="0.2">
      <c r="A54" s="6" t="s">
        <v>37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">
      <c r="A55" s="3" t="s">
        <v>32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x14ac:dyDescent="0.2">
      <c r="A56" s="3" t="s">
        <v>33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x14ac:dyDescent="0.2">
      <c r="A57" s="6" t="s">
        <v>38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ht="25.5" x14ac:dyDescent="0.2">
      <c r="A58" s="6" t="s">
        <v>39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ht="15" customHeight="1" x14ac:dyDescent="0.2">
      <c r="A59" s="3" t="s">
        <v>34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</row>
  </sheetData>
  <sheetProtection algorithmName="SHA-512" hashValue="ciLq5uFD7hdBlQN7jrPz1Ld772EDdwQcFTMlE/36HfZ0fI0c8FcJ7NXk7EvEWugrj8Mny/zxREO1nyY0r0H21w==" saltValue="43lDbfiJPq/LOOS5O+y82A==" spinCount="100000" sheet="1"/>
  <dataValidations count="15">
    <dataValidation type="whole" allowBlank="1" showInputMessage="1" showErrorMessage="1" sqref="B19:AQ19">
      <formula1>1</formula1>
      <formula2>14</formula2>
    </dataValidation>
    <dataValidation type="whole" allowBlank="1" showInputMessage="1" showErrorMessage="1" sqref="B20:AQ20">
      <formula1>1</formula1>
      <formula2>75</formula2>
    </dataValidation>
    <dataValidation type="whole" allowBlank="1" showInputMessage="1" showErrorMessage="1" sqref="B5:AQ5">
      <formula1>1</formula1>
      <formula2>9.99999999999999E+24</formula2>
    </dataValidation>
    <dataValidation type="custom" allowBlank="1" showInputMessage="1" showErrorMessage="1" sqref="B8:AQ9 B31:AQ31">
      <formula1>B8=ROUND(B8,2)</formula1>
    </dataValidation>
    <dataValidation type="custom" operator="equal" showInputMessage="1" showErrorMessage="1" error="Value must be 100%" prompt="Sum of Imported + Local (API/Raw Material) must be 100%" sqref="B50:AQ50">
      <formula1>B50+B49=100%</formula1>
    </dataValidation>
    <dataValidation type="custom" allowBlank="1" showInputMessage="1" showErrorMessage="1" error="Cells highlighted in blue must sum to 100%" prompt="Cells highlighted in blue must sum to 100%" sqref="B51:AQ51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4:AQ54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7:AQ57">
      <formula1>B48+B51+B54+B57+B58=100%</formula1>
    </dataValidation>
    <dataValidation type="custom" allowBlank="1" showInputMessage="1" showErrorMessage="1" error="Cells highlighted in blue must sum to 100%" prompt="Cells highlighted in blue must sum to 100%" sqref="B58:AQ58">
      <formula1>B48+B51+B54+B57+B58=100%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49:AQ49">
      <formula1>B49+B50=100%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5:AQ55">
      <formula1>B55+B56=100%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AQ56">
      <formula1>B55+B56=100%</formula1>
    </dataValidation>
    <dataValidation type="custom" allowBlank="1" showInputMessage="1" showErrorMessage="1" error="Cells highlighted in blue must sum to 100%" prompt="Cells highlighted in blue must sum to 100%" sqref="B48:AQ48">
      <formula1>B48+B51+B54+B57+B58=100%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2:AQ52">
      <formula1>B52+B53=100%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AQ53">
      <formula1>B52+B53=100%</formula1>
    </dataValidation>
  </dataValidations>
  <pageMargins left="0.39370078740157499" right="0.23622047244094499" top="0.63875000000000004" bottom="0.55874999999999997" header="0.31496062992126" footer="0.20250000000000001"/>
  <pageSetup paperSize="9" scale="79" fitToWidth="0" orientation="portrait" r:id="rId1"/>
  <headerFooter>
    <oddHeader>&amp;L&amp;"Arial,Bold"HP07-2020DAI/01&amp;C&amp;"Arial,Bold" BID RESPONSE DOCUMENT&amp;R&amp;"Arial,Bold"COMPLETE ALL FIELDS AND SIGN</oddHeader>
    <oddFooter>&amp;L&amp;"Arial Black,Regular"&amp;9 22 MAY 2020&amp;C&amp;"Arial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HP07-2020DAI-01 Bid Response</vt:lpstr>
      <vt:lpstr>Sheet1</vt:lpstr>
      <vt:lpstr>'HP07-2020DAI-01 Bid Response'!Print_Titles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user</cp:lastModifiedBy>
  <cp:lastPrinted>2020-05-21T12:32:46Z</cp:lastPrinted>
  <dcterms:created xsi:type="dcterms:W3CDTF">2015-08-27T23:19:27Z</dcterms:created>
  <dcterms:modified xsi:type="dcterms:W3CDTF">2020-05-21T12:32:57Z</dcterms:modified>
</cp:coreProperties>
</file>