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96" windowHeight="10896"/>
  </bookViews>
  <sheets>
    <sheet name="HP09-2021SD-01 Bid Response" sheetId="1" r:id="rId1"/>
    <sheet name="Sheet1" sheetId="2" r:id="rId2"/>
  </sheets>
  <definedNames>
    <definedName name="_xlnm._FilterDatabase" localSheetId="0" hidden="1">'HP09-2021SD-01 Bid Response'!$A$1:$B$60</definedName>
    <definedName name="_xlnm.Print_Titles" localSheetId="0">'HP09-2021SD-01 Bid Response'!$A:$A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<sst xmlns="http://schemas.openxmlformats.org/spreadsheetml/2006/main" count="149" uniqueCount="117">
  <si>
    <t>ITEM NO</t>
  </si>
  <si>
    <t xml:space="preserve">
Item Specification
</t>
  </si>
  <si>
    <t>Amantadine 100mg capsule, 20 capsules</t>
  </si>
  <si>
    <t>Carbamazepine 400mg tablet, 28 tablets</t>
  </si>
  <si>
    <t>Carbimazole 5mg tablet, 100 tablets</t>
  </si>
  <si>
    <t>Carvedilol 6.25mg scored tablet, 28 tablets</t>
  </si>
  <si>
    <t>Chloroquine 200mg tablet/capsule, 100 tablets/capsules</t>
  </si>
  <si>
    <t>Chloroquine 200mg tablet/capsule, 20 tablets/capsules</t>
  </si>
  <si>
    <t>Chlorpromazine 100mg tablet, 28 tablets</t>
  </si>
  <si>
    <t>Chlorpromazine 100mg tablet, 84 tablets</t>
  </si>
  <si>
    <t>Chlorpromazine 25mg tablet, 100 tablets</t>
  </si>
  <si>
    <t>Chlorpromazine 25mg tablet, 28 tablets</t>
  </si>
  <si>
    <t>Chlorpromazine 50mg tablet, 28 tablets</t>
  </si>
  <si>
    <t>Chlorpromazine 50mg tablet, 56 tablets</t>
  </si>
  <si>
    <t>Deferasirox 250mg tablet, 28 tablets</t>
  </si>
  <si>
    <t>Deferasirox 500mg tablet, 28 tablets</t>
  </si>
  <si>
    <t>Dexamethasone 0,5mg tablet, 100 tablets</t>
  </si>
  <si>
    <t>Fluoxetine 20mg scored tablet, 28 tablets</t>
  </si>
  <si>
    <t>Hydrocortisone 10mg scored tablet, 100 tablets</t>
  </si>
  <si>
    <t>Levothyroxine sodium 0,025mg tablet, 28 tablets</t>
  </si>
  <si>
    <t>Levothyroxine sodium 0,05mg tablet, 100 tablets</t>
  </si>
  <si>
    <t>Levothyroxine sodium 0,1mg tablet, 100 tablets</t>
  </si>
  <si>
    <t>Lithium 250mg tablet, 100 tablets</t>
  </si>
  <si>
    <t>Lithium 400mg tablet, 100 tablets</t>
  </si>
  <si>
    <t>Magnesium chloride 500mg - 700mg slow release tablet, 60 tablets</t>
  </si>
  <si>
    <t>Midazolam 15mg tablet, 20 tablets</t>
  </si>
  <si>
    <t>Midazolam 7,5mg tablet, 20 tablets</t>
  </si>
  <si>
    <t>Omeprazole 10mg dispersible tablet, 28 tablets</t>
  </si>
  <si>
    <t>Probenecid 100 mg tablet, 100 tablets</t>
  </si>
  <si>
    <t>Promethazine 10mg tablet, 10 tablets</t>
  </si>
  <si>
    <t>Promethazine 10mg tablet, 100 tablets</t>
  </si>
  <si>
    <t>Quetiapine 100mg modified release tablet, 100 tablets</t>
  </si>
  <si>
    <t>Quetiapine 200mg modified release tablet, 100 tablets</t>
  </si>
  <si>
    <t>Quetiapine 300mg modified release tablet, 100 tablets</t>
  </si>
  <si>
    <t>Quetiapine 400mg modified release tablet, 100 tablets</t>
  </si>
  <si>
    <t>Quetiapine 50mg modified release tablet, 100 tablets</t>
  </si>
  <si>
    <t>Tramadol and Paracetamol 37,5mg/ 325mg tablet, 60 tablets</t>
  </si>
  <si>
    <t>Warfarin 1mg tablet, 100 tablets</t>
  </si>
  <si>
    <t>Warfarin 5mg tablet, 100 tablets</t>
  </si>
  <si>
    <t>Zinc 20mg tablet, 10 tablets</t>
  </si>
  <si>
    <t>Zinc 20mg tablet, 100 tablets</t>
  </si>
  <si>
    <t>Therapeutic Class Number</t>
  </si>
  <si>
    <t>UNIT (Use for Estimate &amp; Price)</t>
  </si>
  <si>
    <t>Pack of 100 tablets</t>
  </si>
  <si>
    <t>Pack of 28 tablets</t>
  </si>
  <si>
    <t>Pack of 56 tablets</t>
  </si>
  <si>
    <t>Pack of 20 capsules</t>
  </si>
  <si>
    <t>Pack of 84 tablets</t>
  </si>
  <si>
    <t>Pack of 20 tablets</t>
  </si>
  <si>
    <t>Pack of 10 tablets</t>
  </si>
  <si>
    <t>Pack of 60 tablets</t>
  </si>
  <si>
    <t>Pack of 100 tablets/capsules</t>
  </si>
  <si>
    <t>Pack of 20 tablets/capsules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</si>
  <si>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</si>
  <si>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</si>
  <si>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</si>
  <si>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</si>
  <si>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</si>
  <si>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</si>
  <si>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</si>
  <si>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</si>
  <si>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</si>
  <si>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</si>
  <si>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</si>
  <si>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</si>
  <si>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</si>
  <si>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</si>
  <si>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</si>
  <si>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</si>
  <si>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</si>
  <si>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</si>
  <si>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</si>
  <si>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</si>
  <si>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</si>
  <si>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</si>
  <si>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</si>
  <si>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</si>
  <si>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</si>
  <si>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</si>
  <si>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</si>
  <si>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</si>
  <si>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>Manufacturer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</si>
  <si>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</si>
  <si>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</si>
  <si>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</si>
  <si>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</si>
  <si>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</si>
  <si>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</si>
  <si>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</si>
  <si>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</si>
  <si>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</si>
  <si>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</si>
  <si>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</si>
  <si>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</si>
  <si>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</si>
  <si>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</si>
  <si>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</si>
  <si>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</si>
  <si>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</si>
  <si>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</si>
  <si>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</si>
  <si>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</si>
  <si>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</si>
  <si>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</si>
  <si>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</si>
  <si>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</si>
  <si>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</si>
  <si>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</si>
  <si>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</si>
  <si>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</si>
  <si>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</si>
  <si>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</si>
  <si>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</si>
  <si>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</si>
  <si>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Levothyroxine sodium 0,05mg tablet, 28 tablets</t>
  </si>
  <si>
    <t>Levothyroxine sodium 0,1mg tablet, 28 tablets</t>
  </si>
  <si>
    <t>Biperiden 2mg tablet, 84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</si>
</sst>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R&quot;\ #,##0.0000"/>
    <numFmt numFmtId="165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4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3" fontId="10" fillId="3" borderId="1" xfId="0" applyNumberFormat="1" applyFont="1" applyFill="1" applyBorder="1" applyAlignment="1">
      <alignment horizontal="center" vertical="top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Q60"/>
  <sheetViews>
    <sheetView tabSelected="1" view="pageLayout" topLeftCell="A49" zoomScaleSheetLayoutView="100" workbookViewId="0">
      <selection activeCell="A59" sqref="A59"/>
    </sheetView>
  </sheetViews>
  <sheetFormatPr defaultColWidth="4.44140625" defaultRowHeight="13.2" x14ac:dyDescent="0.25"/>
  <cols>
    <col min="1" max="1" width="39.5546875" style="23" customWidth="1"/>
    <col min="2" max="43" width="35.88671875" style="19" customWidth="1"/>
    <col min="44" max="16384" width="4.44140625" style="17"/>
  </cols>
  <sheetData>
    <row r="1" spans="1:43" s="9" customFormat="1" x14ac:dyDescent="0.3">
      <c r="A1" s="8" t="s">
        <v>0</v>
      </c>
      <c r="B1" s="8">
        <v>16</v>
      </c>
      <c r="C1" s="8">
        <v>51</v>
      </c>
      <c r="D1" s="8">
        <v>64</v>
      </c>
      <c r="E1" s="8">
        <v>67</v>
      </c>
      <c r="F1" s="8">
        <v>70</v>
      </c>
      <c r="G1" s="8">
        <v>72</v>
      </c>
      <c r="H1" s="8">
        <v>73</v>
      </c>
      <c r="I1" s="8">
        <v>76</v>
      </c>
      <c r="J1" s="8">
        <v>78</v>
      </c>
      <c r="K1" s="8">
        <v>79</v>
      </c>
      <c r="L1" s="8">
        <v>80</v>
      </c>
      <c r="M1" s="8">
        <v>82</v>
      </c>
      <c r="N1" s="8">
        <v>83</v>
      </c>
      <c r="O1" s="8">
        <v>96</v>
      </c>
      <c r="P1" s="8">
        <v>97</v>
      </c>
      <c r="Q1" s="8">
        <v>100</v>
      </c>
      <c r="R1" s="8">
        <v>124</v>
      </c>
      <c r="S1" s="8">
        <v>152</v>
      </c>
      <c r="T1" s="8">
        <v>178</v>
      </c>
      <c r="U1" s="8">
        <v>179</v>
      </c>
      <c r="V1" s="8">
        <v>180</v>
      </c>
      <c r="W1" s="8">
        <v>181</v>
      </c>
      <c r="X1" s="8">
        <v>182</v>
      </c>
      <c r="Y1" s="8">
        <v>185</v>
      </c>
      <c r="Z1" s="8">
        <v>186</v>
      </c>
      <c r="AA1" s="8">
        <v>192</v>
      </c>
      <c r="AB1" s="8">
        <v>209</v>
      </c>
      <c r="AC1" s="8">
        <v>210</v>
      </c>
      <c r="AD1" s="8">
        <v>229</v>
      </c>
      <c r="AE1" s="8">
        <v>262</v>
      </c>
      <c r="AF1" s="8">
        <v>263</v>
      </c>
      <c r="AG1" s="8">
        <v>264</v>
      </c>
      <c r="AH1" s="8">
        <v>277</v>
      </c>
      <c r="AI1" s="8">
        <v>279</v>
      </c>
      <c r="AJ1" s="8">
        <v>282</v>
      </c>
      <c r="AK1" s="8">
        <v>284</v>
      </c>
      <c r="AL1" s="8">
        <v>285</v>
      </c>
      <c r="AM1" s="8">
        <v>336</v>
      </c>
      <c r="AN1" s="8">
        <v>354</v>
      </c>
      <c r="AO1" s="8">
        <v>355</v>
      </c>
      <c r="AP1" s="8">
        <v>356</v>
      </c>
      <c r="AQ1" s="8">
        <v>357</v>
      </c>
    </row>
    <row r="2" spans="1:43" s="10" customFormat="1" ht="44.25" customHeight="1" x14ac:dyDescent="0.3">
      <c r="A2" s="1" t="s">
        <v>1</v>
      </c>
      <c r="B2" s="33" t="s">
        <v>2</v>
      </c>
      <c r="C2" s="33" t="s">
        <v>116</v>
      </c>
      <c r="D2" s="33" t="s">
        <v>3</v>
      </c>
      <c r="E2" s="33" t="s">
        <v>4</v>
      </c>
      <c r="F2" s="33" t="s">
        <v>5</v>
      </c>
      <c r="G2" s="33" t="s">
        <v>6</v>
      </c>
      <c r="H2" s="33" t="s">
        <v>7</v>
      </c>
      <c r="I2" s="33" t="s">
        <v>8</v>
      </c>
      <c r="J2" s="33" t="s">
        <v>9</v>
      </c>
      <c r="K2" s="33" t="s">
        <v>10</v>
      </c>
      <c r="L2" s="33" t="s">
        <v>11</v>
      </c>
      <c r="M2" s="33" t="s">
        <v>12</v>
      </c>
      <c r="N2" s="33" t="s">
        <v>13</v>
      </c>
      <c r="O2" s="33" t="s">
        <v>14</v>
      </c>
      <c r="P2" s="33" t="s">
        <v>15</v>
      </c>
      <c r="Q2" s="33" t="s">
        <v>16</v>
      </c>
      <c r="R2" s="33" t="s">
        <v>17</v>
      </c>
      <c r="S2" s="33" t="s">
        <v>18</v>
      </c>
      <c r="T2" s="33" t="s">
        <v>19</v>
      </c>
      <c r="U2" s="33" t="s">
        <v>20</v>
      </c>
      <c r="V2" s="33" t="s">
        <v>114</v>
      </c>
      <c r="W2" s="33" t="s">
        <v>21</v>
      </c>
      <c r="X2" s="33" t="s">
        <v>115</v>
      </c>
      <c r="Y2" s="33" t="s">
        <v>22</v>
      </c>
      <c r="Z2" s="33" t="s">
        <v>23</v>
      </c>
      <c r="AA2" s="33" t="s">
        <v>24</v>
      </c>
      <c r="AB2" s="33" t="s">
        <v>25</v>
      </c>
      <c r="AC2" s="33" t="s">
        <v>26</v>
      </c>
      <c r="AD2" s="33" t="s">
        <v>27</v>
      </c>
      <c r="AE2" s="33" t="s">
        <v>28</v>
      </c>
      <c r="AF2" s="33" t="s">
        <v>29</v>
      </c>
      <c r="AG2" s="33" t="s">
        <v>30</v>
      </c>
      <c r="AH2" s="33" t="s">
        <v>31</v>
      </c>
      <c r="AI2" s="33" t="s">
        <v>32</v>
      </c>
      <c r="AJ2" s="33" t="s">
        <v>33</v>
      </c>
      <c r="AK2" s="33" t="s">
        <v>34</v>
      </c>
      <c r="AL2" s="33" t="s">
        <v>35</v>
      </c>
      <c r="AM2" s="33" t="s">
        <v>36</v>
      </c>
      <c r="AN2" s="33" t="s">
        <v>37</v>
      </c>
      <c r="AO2" s="33" t="s">
        <v>38</v>
      </c>
      <c r="AP2" s="33" t="s">
        <v>39</v>
      </c>
      <c r="AQ2" s="33" t="s">
        <v>40</v>
      </c>
    </row>
    <row r="3" spans="1:43" s="26" customFormat="1" ht="27" customHeight="1" x14ac:dyDescent="0.3">
      <c r="A3" s="25" t="s">
        <v>41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</row>
    <row r="4" spans="1:43" s="26" customFormat="1" ht="21.75" customHeight="1" x14ac:dyDescent="0.3">
      <c r="A4" s="25" t="s">
        <v>42</v>
      </c>
      <c r="B4" s="25" t="s">
        <v>46</v>
      </c>
      <c r="C4" s="25" t="s">
        <v>47</v>
      </c>
      <c r="D4" s="25" t="s">
        <v>44</v>
      </c>
      <c r="E4" s="25" t="s">
        <v>43</v>
      </c>
      <c r="F4" s="25" t="s">
        <v>44</v>
      </c>
      <c r="G4" s="25" t="s">
        <v>51</v>
      </c>
      <c r="H4" s="25" t="s">
        <v>52</v>
      </c>
      <c r="I4" s="25" t="s">
        <v>44</v>
      </c>
      <c r="J4" s="25" t="s">
        <v>47</v>
      </c>
      <c r="K4" s="25" t="s">
        <v>43</v>
      </c>
      <c r="L4" s="25" t="s">
        <v>44</v>
      </c>
      <c r="M4" s="25" t="s">
        <v>44</v>
      </c>
      <c r="N4" s="25" t="s">
        <v>45</v>
      </c>
      <c r="O4" s="25" t="s">
        <v>44</v>
      </c>
      <c r="P4" s="25" t="s">
        <v>44</v>
      </c>
      <c r="Q4" s="25" t="s">
        <v>43</v>
      </c>
      <c r="R4" s="25" t="s">
        <v>44</v>
      </c>
      <c r="S4" s="25" t="s">
        <v>43</v>
      </c>
      <c r="T4" s="25" t="s">
        <v>44</v>
      </c>
      <c r="U4" s="25" t="s">
        <v>43</v>
      </c>
      <c r="V4" s="25" t="s">
        <v>44</v>
      </c>
      <c r="W4" s="25" t="s">
        <v>43</v>
      </c>
      <c r="X4" s="25" t="s">
        <v>44</v>
      </c>
      <c r="Y4" s="25" t="s">
        <v>43</v>
      </c>
      <c r="Z4" s="25" t="s">
        <v>43</v>
      </c>
      <c r="AA4" s="25" t="s">
        <v>50</v>
      </c>
      <c r="AB4" s="25" t="s">
        <v>48</v>
      </c>
      <c r="AC4" s="25" t="s">
        <v>48</v>
      </c>
      <c r="AD4" s="25" t="s">
        <v>44</v>
      </c>
      <c r="AE4" s="25" t="s">
        <v>43</v>
      </c>
      <c r="AF4" s="25" t="s">
        <v>49</v>
      </c>
      <c r="AG4" s="25" t="s">
        <v>43</v>
      </c>
      <c r="AH4" s="25" t="s">
        <v>43</v>
      </c>
      <c r="AI4" s="25" t="s">
        <v>43</v>
      </c>
      <c r="AJ4" s="25" t="s">
        <v>43</v>
      </c>
      <c r="AK4" s="25" t="s">
        <v>43</v>
      </c>
      <c r="AL4" s="25" t="s">
        <v>43</v>
      </c>
      <c r="AM4" s="25" t="s">
        <v>50</v>
      </c>
      <c r="AN4" s="25" t="s">
        <v>43</v>
      </c>
      <c r="AO4" s="25" t="s">
        <v>43</v>
      </c>
      <c r="AP4" s="25" t="s">
        <v>49</v>
      </c>
      <c r="AQ4" s="25" t="s">
        <v>43</v>
      </c>
    </row>
    <row r="5" spans="1:43" s="12" customFormat="1" ht="21" customHeight="1" x14ac:dyDescent="0.3">
      <c r="A5" s="11" t="s">
        <v>53</v>
      </c>
      <c r="B5" s="35">
        <v>34140</v>
      </c>
      <c r="C5" s="35">
        <v>189960</v>
      </c>
      <c r="D5" s="35">
        <v>375550</v>
      </c>
      <c r="E5" s="35">
        <v>161780</v>
      </c>
      <c r="F5" s="35">
        <v>1128660</v>
      </c>
      <c r="G5" s="35">
        <v>63220</v>
      </c>
      <c r="H5" s="35">
        <v>136850</v>
      </c>
      <c r="I5" s="35">
        <v>300700</v>
      </c>
      <c r="J5" s="35">
        <v>82580</v>
      </c>
      <c r="K5" s="35">
        <v>13900</v>
      </c>
      <c r="L5" s="35">
        <v>232450</v>
      </c>
      <c r="M5" s="35">
        <v>36200</v>
      </c>
      <c r="N5" s="35">
        <v>41250</v>
      </c>
      <c r="O5" s="35">
        <v>2960</v>
      </c>
      <c r="P5" s="35">
        <v>5390</v>
      </c>
      <c r="Q5" s="35">
        <v>7190</v>
      </c>
      <c r="R5" s="35">
        <v>783140</v>
      </c>
      <c r="S5" s="35">
        <v>18700</v>
      </c>
      <c r="T5" s="35">
        <v>24420</v>
      </c>
      <c r="U5" s="35">
        <v>50330</v>
      </c>
      <c r="V5" s="35">
        <v>998050</v>
      </c>
      <c r="W5" s="35">
        <v>48570</v>
      </c>
      <c r="X5" s="35">
        <v>962700</v>
      </c>
      <c r="Y5" s="35">
        <v>94400</v>
      </c>
      <c r="Z5" s="35">
        <v>27460</v>
      </c>
      <c r="AA5" s="35">
        <v>142980</v>
      </c>
      <c r="AB5" s="35">
        <v>3774</v>
      </c>
      <c r="AC5" s="35">
        <v>1160</v>
      </c>
      <c r="AD5" s="35">
        <v>86300</v>
      </c>
      <c r="AE5" s="35">
        <v>16522</v>
      </c>
      <c r="AF5" s="35">
        <v>28000</v>
      </c>
      <c r="AG5" s="35">
        <v>123020</v>
      </c>
      <c r="AH5" s="35">
        <v>5700</v>
      </c>
      <c r="AI5" s="35">
        <v>21380</v>
      </c>
      <c r="AJ5" s="35">
        <v>10420</v>
      </c>
      <c r="AK5" s="35">
        <v>4790</v>
      </c>
      <c r="AL5" s="35">
        <v>22460</v>
      </c>
      <c r="AM5" s="35">
        <v>820800</v>
      </c>
      <c r="AN5" s="35">
        <v>3470</v>
      </c>
      <c r="AO5" s="35">
        <v>288230</v>
      </c>
      <c r="AP5" s="35">
        <v>179190</v>
      </c>
      <c r="AQ5" s="35">
        <v>68410</v>
      </c>
    </row>
    <row r="6" spans="1:43" s="24" customFormat="1" x14ac:dyDescent="0.25">
      <c r="A6" s="13" t="s">
        <v>54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x14ac:dyDescent="0.25">
      <c r="A7" s="15" t="s">
        <v>55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1:43" x14ac:dyDescent="0.25">
      <c r="A8" s="15" t="s">
        <v>56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spans="1:43" ht="24" customHeight="1" x14ac:dyDescent="0.25">
      <c r="A9" s="2" t="s">
        <v>57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</row>
    <row r="10" spans="1:43" ht="24" customHeight="1" x14ac:dyDescent="0.25">
      <c r="A10" s="2" t="s">
        <v>58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</row>
    <row r="11" spans="1:43" x14ac:dyDescent="0.25">
      <c r="A11" s="3" t="s">
        <v>59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x14ac:dyDescent="0.25">
      <c r="A12" s="2" t="s">
        <v>60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3" x14ac:dyDescent="0.25">
      <c r="A13" s="2" t="s">
        <v>61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1:43" x14ac:dyDescent="0.25">
      <c r="A14" s="3" t="s">
        <v>62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spans="1:43" ht="26.4" x14ac:dyDescent="0.25">
      <c r="A15" s="3" t="s">
        <v>63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spans="1:43" ht="26.4" x14ac:dyDescent="0.25">
      <c r="A16" s="3" t="s">
        <v>64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x14ac:dyDescent="0.25">
      <c r="A17" s="3" t="s">
        <v>65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spans="1:43" x14ac:dyDescent="0.25">
      <c r="A18" s="4" t="s">
        <v>66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spans="1:43" s="19" customFormat="1" x14ac:dyDescent="0.25">
      <c r="A19" s="4" t="s">
        <v>67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spans="1:43" s="19" customFormat="1" x14ac:dyDescent="0.25">
      <c r="A20" s="2" t="s">
        <v>68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43" s="19" customFormat="1" x14ac:dyDescent="0.25">
      <c r="A21" s="3" t="s">
        <v>69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spans="1:43" s="19" customFormat="1" x14ac:dyDescent="0.25">
      <c r="A22" s="2" t="s">
        <v>70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pans="1:43" s="19" customFormat="1" ht="19.5" customHeight="1" x14ac:dyDescent="0.25">
      <c r="A23" s="2" t="s">
        <v>71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spans="1:43" s="19" customFormat="1" ht="39.6" x14ac:dyDescent="0.25">
      <c r="A24" s="2" t="s">
        <v>72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spans="1:43" s="19" customFormat="1" ht="39.75" customHeight="1" x14ac:dyDescent="0.25">
      <c r="A25" s="34" t="s">
        <v>73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</row>
    <row r="26" spans="1:43" s="19" customFormat="1" x14ac:dyDescent="0.25">
      <c r="A26" s="3" t="s">
        <v>74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</row>
    <row r="27" spans="1:43" s="21" customFormat="1" x14ac:dyDescent="0.25">
      <c r="A27" s="7" t="s">
        <v>75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1:43" s="21" customFormat="1" x14ac:dyDescent="0.25">
      <c r="A28" s="7" t="s">
        <v>76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1:43" s="21" customFormat="1" x14ac:dyDescent="0.25">
      <c r="A29" s="7" t="s">
        <v>77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1:43" s="21" customFormat="1" x14ac:dyDescent="0.25">
      <c r="A30" s="7" t="s">
        <v>78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s="21" customFormat="1" x14ac:dyDescent="0.25">
      <c r="A31" s="7" t="s">
        <v>79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s="22" customFormat="1" x14ac:dyDescent="0.25">
      <c r="A32" s="5" t="s">
        <v>80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</row>
    <row r="33" spans="1:43" s="19" customFormat="1" x14ac:dyDescent="0.25">
      <c r="A33" s="3" t="s">
        <v>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</row>
    <row r="34" spans="1:43" s="19" customFormat="1" x14ac:dyDescent="0.25">
      <c r="A34" s="3" t="s">
        <v>82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</row>
    <row r="35" spans="1:43" s="19" customFormat="1" x14ac:dyDescent="0.25">
      <c r="A35" s="3" t="s">
        <v>83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</row>
    <row r="36" spans="1:43" ht="24.75" customHeight="1" x14ac:dyDescent="0.25">
      <c r="A36" s="3" t="s">
        <v>84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spans="1:43" x14ac:dyDescent="0.25">
      <c r="A37" s="3" t="s">
        <v>85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</row>
    <row r="38" spans="1:43" x14ac:dyDescent="0.25">
      <c r="A38" s="3" t="s">
        <v>86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</row>
    <row r="39" spans="1:43" x14ac:dyDescent="0.25">
      <c r="A39" s="3" t="s">
        <v>87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 spans="1:43" x14ac:dyDescent="0.25">
      <c r="A40" s="3" t="s">
        <v>88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</row>
    <row r="41" spans="1:43" x14ac:dyDescent="0.25">
      <c r="A41" s="3" t="s">
        <v>89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</row>
    <row r="42" spans="1:43" x14ac:dyDescent="0.25">
      <c r="A42" s="3" t="s">
        <v>90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 spans="1:43" x14ac:dyDescent="0.25">
      <c r="A43" s="3" t="s">
        <v>91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  <row r="44" spans="1:43" x14ac:dyDescent="0.25">
      <c r="A44" s="3" t="s">
        <v>92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</row>
    <row r="45" spans="1:43" x14ac:dyDescent="0.25">
      <c r="A45" s="3" t="s">
        <v>93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</row>
    <row r="46" spans="1:43" x14ac:dyDescent="0.25">
      <c r="A46" s="3" t="s">
        <v>94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</row>
    <row r="47" spans="1:43" x14ac:dyDescent="0.25">
      <c r="A47" s="3" t="s">
        <v>95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</row>
    <row r="48" spans="1:43" x14ac:dyDescent="0.25">
      <c r="A48" s="3" t="s">
        <v>96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</row>
    <row r="49" spans="1:43" ht="16.5" customHeight="1" x14ac:dyDescent="0.3">
      <c r="A49" s="6" t="s">
        <v>97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</row>
    <row r="50" spans="1:43" ht="13.8" x14ac:dyDescent="0.3">
      <c r="A50" s="3" t="s">
        <v>98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</row>
    <row r="51" spans="1:43" ht="13.8" x14ac:dyDescent="0.3">
      <c r="A51" s="3" t="s">
        <v>99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</row>
    <row r="52" spans="1:43" ht="26.4" x14ac:dyDescent="0.3">
      <c r="A52" s="6" t="s">
        <v>100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</row>
    <row r="53" spans="1:43" ht="13.8" x14ac:dyDescent="0.3">
      <c r="A53" s="3" t="s">
        <v>101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</row>
    <row r="54" spans="1:43" ht="13.8" x14ac:dyDescent="0.3">
      <c r="A54" s="3" t="s">
        <v>102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</row>
    <row r="55" spans="1:43" ht="13.8" x14ac:dyDescent="0.3">
      <c r="A55" s="6" t="s">
        <v>103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</row>
    <row r="56" spans="1:43" ht="13.8" x14ac:dyDescent="0.3">
      <c r="A56" s="3" t="s">
        <v>104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</row>
    <row r="57" spans="1:43" ht="13.8" x14ac:dyDescent="0.3">
      <c r="A57" s="3" t="s">
        <v>105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</row>
    <row r="58" spans="1:43" ht="13.8" x14ac:dyDescent="0.3">
      <c r="A58" s="6" t="s">
        <v>106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</row>
    <row r="59" spans="1:43" ht="26.4" x14ac:dyDescent="0.3">
      <c r="A59" s="6" t="s">
        <v>107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3" ht="15" customHeight="1" x14ac:dyDescent="0.3">
      <c r="A60" s="3" t="s">
        <v>108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:AQ20">
      <formula1>1</formula1>
      <formula2>14</formula2>
    </dataValidation>
    <dataValidation type="whole" allowBlank="1" showInputMessage="1" showErrorMessage="1" sqref="B21:AQ21">
      <formula1>1</formula1>
      <formula2>75</formula2>
    </dataValidation>
    <dataValidation type="whole" allowBlank="1" showInputMessage="1" showErrorMessage="1" sqref="B6:AQ6">
      <formula1>1</formula1>
      <formula2>9.99999999999999E+24</formula2>
    </dataValidation>
    <dataValidation type="custom" allowBlank="1" showInputMessage="1" showErrorMessage="1" sqref="B32:AQ32 B9:AQ10">
      <formula1>B9=ROUND(B9,2)</formula1>
    </dataValidation>
    <dataValidation type="custom" operator="equal" showInputMessage="1" showErrorMessage="1" error="Value must be 100%" prompt="Sum of Imported + Local (API/Raw Material) must be 100%" sqref="B51:AQ51">
      <formula1>B51+B50=100%</formula1>
    </dataValidation>
    <dataValidation type="custom" allowBlank="1" showInputMessage="1" showErrorMessage="1" error="Cells highlighted in blue must sum to 100%" prompt="Cells highlighted in blue must sum to 100%" sqref="B52:AQ52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AQ55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AQ58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AQ59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AQ50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AQ56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AQ57">
      <formula1>B56+B57=100%</formula1>
    </dataValidation>
    <dataValidation type="custom" allowBlank="1" showInputMessage="1" showErrorMessage="1" error="Cells highlighted in blue must sum to 100%" prompt="Cells highlighted in blue must sum to 100%" sqref="B49:AQ49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AQ53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AQ54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&amp;L&amp;"Arial,Bold"HP09-2021SD/01&amp;C&amp;"Arial,Bold" BID RESPONSE DOCUMENT&amp;R&amp;"Arial,Bold"COMPLETE ALL FIELDS AND SIGN</oddHeader>
    <oddFooter>&amp;L&amp;"Arial Black,Regular"&amp;9 25 JUNE 2021&amp;C&amp;"Arial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30A13-63B0-4C14-AD66-FE8CECD4E9A8}">
  <ds:schemaRefs>
    <ds:schemaRef ds:uri="4d7fa591-63ba-445c-918f-f1ea436a4b81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HP09-2021SD-01 Bid Response</vt:lpstr>
      <vt:lpstr>Sheet1</vt:lpstr>
      <vt:lpstr>'HP09-2021SD-01 Bid Response'!Print_Titles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van der Walt,Corry</cp:lastModifiedBy>
  <cp:revision/>
  <dcterms:created xsi:type="dcterms:W3CDTF">2015-08-27T23:19:27Z</dcterms:created>
  <dcterms:modified xsi:type="dcterms:W3CDTF">2021-06-23T11:37:17Z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