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04dd0a4d21794fd/Documents/Erratum HP04/Publication/"/>
    </mc:Choice>
  </mc:AlternateContent>
  <xr:revisionPtr revIDLastSave="0" documentId="8_{B4A5676C-BA37-4467-93EF-B6D4A320A4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P04-2022ONC-01 Bid Response" sheetId="1" r:id="rId1"/>
    <sheet name="Sheet1" sheetId="2" r:id="rId2"/>
  </sheets>
  <definedNames>
    <definedName name="_xlnm._FilterDatabase" localSheetId="0" hidden="1">'HP04-2022ONC-01 Bid Response'!$A$1:$B$60</definedName>
    <definedName name="_xlnm.Print_Titles" localSheetId="0">'HP04-2022ONC-01 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<sst xmlns="http://schemas.openxmlformats.org/spreadsheetml/2006/main" count="111" uniqueCount="93">
  <si>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</si>
  <si>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</si>
  <si>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</si>
  <si>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</si>
  <si>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</si>
  <si>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</si>
  <si>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</si>
  <si>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</si>
  <si>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</si>
  <si>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</si>
  <si>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</si>
  <si>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</si>
  <si>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</si>
  <si>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</si>
  <si>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</si>
  <si>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</si>
  <si>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</si>
  <si>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</si>
  <si>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</si>
  <si>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</si>
  <si>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</si>
  <si>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</si>
  <si>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</si>
  <si>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</si>
  <si>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</si>
  <si>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</si>
  <si>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</si>
  <si>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</si>
  <si>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</si>
  <si>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</si>
  <si>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</si>
  <si>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</si>
  <si>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</si>
  <si>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</si>
  <si>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</si>
  <si>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</si>
  <si>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</si>
  <si>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</si>
  <si>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</si>
  <si>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</si>
  <si>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</si>
  <si>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</si>
  <si>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</si>
  <si>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</si>
  <si>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</si>
  <si>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</si>
  <si>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</si>
  <si>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</si>
  <si>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</si>
  <si>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</si>
  <si>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</si>
  <si>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</si>
  <si>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</si>
  <si>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</si>
  <si>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</si>
  <si>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</si>
  <si>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US Dollar</t>
  </si>
  <si>
    <t>Br Pound</t>
  </si>
  <si>
    <t>Euro</t>
  </si>
  <si>
    <t>Yuan</t>
  </si>
  <si>
    <t>Yen</t>
  </si>
  <si>
    <t>Therapeutic Class and Series Numbers</t>
  </si>
  <si>
    <r>
      <t>Manufacturer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</si>
  <si>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</t>
    </r>
    <r>
      <rPr>
        <b/>
        <sz val="10"/>
        <color theme="1"/>
        <rFont val="Arial"/>
        <family val="2"/>
      </rPr>
      <t>(SECONDARY)</t>
    </r>
  </si>
  <si>
    <r>
      <t xml:space="preserve">Manufacturer </t>
    </r>
    <r>
      <rPr>
        <b/>
        <sz val="10"/>
        <color theme="1"/>
        <rFont val="Arial"/>
        <family val="2"/>
      </rPr>
      <t>(TERTIARY)</t>
    </r>
  </si>
  <si>
    <t>Antilymphocyte immunoglobulin (Horse) 250mg injection</t>
  </si>
  <si>
    <t>Each</t>
  </si>
  <si>
    <t>Antithymocyte immunoglobulin (Rabbit) 100mg injection</t>
  </si>
  <si>
    <t>Asparaginase 10 000 IU injection</t>
  </si>
  <si>
    <t>Bleomycin 15 IU injection</t>
  </si>
  <si>
    <t>Cytarabine 100mg injection
Items 28 and 29 will be considered as a series</t>
  </si>
  <si>
    <t>Series 6</t>
  </si>
  <si>
    <t>Cytarabine 500mg injection
Items 28 and 29 will be considered as a series</t>
  </si>
  <si>
    <t>Daunorubicin 20mg injection</t>
  </si>
  <si>
    <t>Fluorouracil 1000mg injection</t>
  </si>
  <si>
    <t>Fluorouracil 5% ointment, 20g</t>
  </si>
  <si>
    <t>Fluorouracil 500mg injection</t>
  </si>
  <si>
    <t>Hydroxyurea 500mg capsule, 100 capsules</t>
  </si>
  <si>
    <t>Pack of 100 capsules</t>
  </si>
  <si>
    <t>Idarubicin 10mg injection</t>
  </si>
  <si>
    <t>Melphalan 2mg tablet, 25 tablets</t>
  </si>
  <si>
    <t>Pack of 25 tablets</t>
  </si>
  <si>
    <t>Melphalan 50mg injection</t>
  </si>
  <si>
    <t>Mitoxantrone 20mg injection</t>
  </si>
  <si>
    <t>Ribavirin 200mg tablet, 42 tablets</t>
  </si>
  <si>
    <t>Pack of 42 tablets</t>
  </si>
  <si>
    <t>Vinblastine 10mg injection</t>
  </si>
  <si>
    <t>Vinorelbine 10mg injection
Items 112 and 113 will be considered as a series</t>
  </si>
  <si>
    <t>Series 20</t>
  </si>
  <si>
    <t>Vinorelbine 50mg injection
Items 112 and 113 will be considered as a series</t>
  </si>
  <si>
    <t>Antithymocyte immunoglobulin (Rabbit) 25mg injection</t>
  </si>
  <si>
    <t>Nilotinib 150mg capsule, 112 capsules</t>
  </si>
  <si>
    <t>Pack of 112 capsules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</si>
</sst>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0" fillId="0" borderId="0"/>
  </cellStyleXfs>
  <cellXfs count="39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5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6" fontId="4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vertical="top" wrapText="1"/>
    </xf>
    <xf numFmtId="3" fontId="4" fillId="3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 applyProtection="1">
      <alignment horizontal="center" vertical="top" wrapText="1"/>
    </xf>
    <xf numFmtId="3" fontId="4" fillId="5" borderId="1" xfId="0" applyNumberFormat="1" applyFont="1" applyFill="1" applyBorder="1" applyAlignment="1">
      <alignment horizontal="center" vertical="top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V60"/>
  <sheetViews>
    <sheetView tabSelected="1" view="pageLayout" topLeftCell="A37" zoomScaleNormal="100" zoomScaleSheetLayoutView="100" workbookViewId="0">
      <selection activeCell="A63" sqref="A63:C63"/>
    </sheetView>
  </sheetViews>
  <sheetFormatPr defaultColWidth="4.42578125" defaultRowHeight="12.75" x14ac:dyDescent="0.2"/>
  <cols>
    <col min="1" max="1" width="39.5703125" style="23" customWidth="1"/>
    <col min="2" max="22" width="35.85546875" style="19" customWidth="1"/>
    <col min="23" max="16384" width="4.42578125" style="17"/>
  </cols>
  <sheetData>
    <row r="1" spans="1:22" s="9" customFormat="1" x14ac:dyDescent="0.25">
      <c r="A1" s="8" t="s">
        <v>0</v>
      </c>
      <c r="B1" s="8">
        <v>2</v>
      </c>
      <c r="C1" s="8">
        <v>3</v>
      </c>
      <c r="D1" s="8">
        <v>4</v>
      </c>
      <c r="E1" s="8">
        <v>7</v>
      </c>
      <c r="F1" s="8">
        <v>28</v>
      </c>
      <c r="G1" s="8">
        <v>29</v>
      </c>
      <c r="H1" s="8">
        <v>31</v>
      </c>
      <c r="I1" s="8">
        <v>46</v>
      </c>
      <c r="J1" s="8">
        <v>47</v>
      </c>
      <c r="K1" s="8">
        <v>48</v>
      </c>
      <c r="L1" s="8">
        <v>57</v>
      </c>
      <c r="M1" s="8">
        <v>59</v>
      </c>
      <c r="N1" s="8">
        <v>72</v>
      </c>
      <c r="O1" s="8">
        <v>73</v>
      </c>
      <c r="P1" s="8">
        <v>80</v>
      </c>
      <c r="Q1" s="8">
        <v>95</v>
      </c>
      <c r="R1" s="8">
        <v>109</v>
      </c>
      <c r="S1" s="8">
        <v>112</v>
      </c>
      <c r="T1" s="8">
        <v>113</v>
      </c>
      <c r="U1" s="8">
        <v>115</v>
      </c>
      <c r="V1" s="8">
        <v>116</v>
      </c>
    </row>
    <row r="2" spans="1:22" s="10" customFormat="1" ht="66" customHeight="1" x14ac:dyDescent="0.25">
      <c r="A2" s="1" t="s">
        <v>1</v>
      </c>
      <c r="B2" s="35" t="s">
        <v>65</v>
      </c>
      <c r="C2" s="35" t="s">
        <v>67</v>
      </c>
      <c r="D2" s="35" t="s">
        <v>68</v>
      </c>
      <c r="E2" s="35" t="s">
        <v>69</v>
      </c>
      <c r="F2" s="36" t="s">
        <v>70</v>
      </c>
      <c r="G2" s="36" t="s">
        <v>72</v>
      </c>
      <c r="H2" s="35" t="s">
        <v>73</v>
      </c>
      <c r="I2" s="35" t="s">
        <v>74</v>
      </c>
      <c r="J2" s="35" t="s">
        <v>75</v>
      </c>
      <c r="K2" s="35" t="s">
        <v>76</v>
      </c>
      <c r="L2" s="35" t="s">
        <v>77</v>
      </c>
      <c r="M2" s="35" t="s">
        <v>79</v>
      </c>
      <c r="N2" s="35" t="s">
        <v>80</v>
      </c>
      <c r="O2" s="35" t="s">
        <v>82</v>
      </c>
      <c r="P2" s="35" t="s">
        <v>83</v>
      </c>
      <c r="Q2" s="35" t="s">
        <v>84</v>
      </c>
      <c r="R2" s="35" t="s">
        <v>86</v>
      </c>
      <c r="S2" s="36" t="s">
        <v>87</v>
      </c>
      <c r="T2" s="36" t="s">
        <v>89</v>
      </c>
      <c r="U2" s="35" t="s">
        <v>90</v>
      </c>
      <c r="V2" s="35" t="s">
        <v>91</v>
      </c>
    </row>
    <row r="3" spans="1:22" s="26" customFormat="1" ht="49.15" customHeight="1" x14ac:dyDescent="0.25">
      <c r="A3" s="25" t="s">
        <v>61</v>
      </c>
      <c r="B3" s="25"/>
      <c r="C3" s="25"/>
      <c r="D3" s="25"/>
      <c r="E3" s="25"/>
      <c r="F3" s="37" t="s">
        <v>71</v>
      </c>
      <c r="G3" s="37" t="s">
        <v>71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7" t="s">
        <v>88</v>
      </c>
      <c r="T3" s="37" t="s">
        <v>88</v>
      </c>
      <c r="U3" s="25"/>
      <c r="V3" s="25"/>
    </row>
    <row r="4" spans="1:22" s="26" customFormat="1" ht="21.75" customHeight="1" x14ac:dyDescent="0.25">
      <c r="A4" s="25" t="s">
        <v>2</v>
      </c>
      <c r="B4" s="25" t="s">
        <v>66</v>
      </c>
      <c r="C4" s="25" t="s">
        <v>66</v>
      </c>
      <c r="D4" s="25" t="s">
        <v>66</v>
      </c>
      <c r="E4" s="25" t="s">
        <v>66</v>
      </c>
      <c r="F4" s="37" t="s">
        <v>66</v>
      </c>
      <c r="G4" s="37" t="s">
        <v>66</v>
      </c>
      <c r="H4" s="25" t="s">
        <v>66</v>
      </c>
      <c r="I4" s="25" t="s">
        <v>66</v>
      </c>
      <c r="J4" s="25" t="s">
        <v>66</v>
      </c>
      <c r="K4" s="25" t="s">
        <v>66</v>
      </c>
      <c r="L4" s="25" t="s">
        <v>78</v>
      </c>
      <c r="M4" s="25" t="s">
        <v>66</v>
      </c>
      <c r="N4" s="25" t="s">
        <v>81</v>
      </c>
      <c r="O4" s="25" t="s">
        <v>66</v>
      </c>
      <c r="P4" s="25" t="s">
        <v>66</v>
      </c>
      <c r="Q4" s="25" t="s">
        <v>85</v>
      </c>
      <c r="R4" s="25" t="s">
        <v>66</v>
      </c>
      <c r="S4" s="37" t="s">
        <v>66</v>
      </c>
      <c r="T4" s="37" t="s">
        <v>66</v>
      </c>
      <c r="U4" s="25" t="s">
        <v>66</v>
      </c>
      <c r="V4" s="25" t="s">
        <v>92</v>
      </c>
    </row>
    <row r="5" spans="1:22" s="12" customFormat="1" ht="21" customHeight="1" x14ac:dyDescent="0.25">
      <c r="A5" s="11" t="s">
        <v>3</v>
      </c>
      <c r="B5" s="34">
        <v>3625</v>
      </c>
      <c r="C5" s="34">
        <v>745</v>
      </c>
      <c r="D5" s="34">
        <v>11990</v>
      </c>
      <c r="E5" s="34">
        <v>20158</v>
      </c>
      <c r="F5" s="38">
        <v>9574</v>
      </c>
      <c r="G5" s="38">
        <v>39914</v>
      </c>
      <c r="H5" s="34">
        <v>16064</v>
      </c>
      <c r="I5" s="34">
        <v>16700</v>
      </c>
      <c r="J5" s="34">
        <v>7614</v>
      </c>
      <c r="K5" s="34">
        <v>56951</v>
      </c>
      <c r="L5" s="34">
        <v>12004</v>
      </c>
      <c r="M5" s="34">
        <v>1766</v>
      </c>
      <c r="N5" s="34">
        <v>3092</v>
      </c>
      <c r="O5" s="34">
        <v>966</v>
      </c>
      <c r="P5" s="34">
        <v>1242</v>
      </c>
      <c r="Q5" s="34">
        <v>1245</v>
      </c>
      <c r="R5" s="34">
        <v>10400</v>
      </c>
      <c r="S5" s="38">
        <v>1066</v>
      </c>
      <c r="T5" s="38">
        <v>2450</v>
      </c>
      <c r="U5" s="34">
        <v>2000</v>
      </c>
      <c r="V5" s="34">
        <v>2038</v>
      </c>
    </row>
    <row r="6" spans="1:22" s="24" customFormat="1" x14ac:dyDescent="0.2">
      <c r="A6" s="13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x14ac:dyDescent="0.2">
      <c r="A7" s="15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x14ac:dyDescent="0.2">
      <c r="A8" s="15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24" customHeight="1" x14ac:dyDescent="0.2">
      <c r="A9" s="2" t="s">
        <v>7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</row>
    <row r="10" spans="1:22" ht="24" customHeight="1" x14ac:dyDescent="0.2">
      <c r="A10" s="2" t="s">
        <v>8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</row>
    <row r="11" spans="1:22" x14ac:dyDescent="0.2">
      <c r="A11" s="3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x14ac:dyDescent="0.2">
      <c r="A12" s="2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x14ac:dyDescent="0.2">
      <c r="A13" s="2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x14ac:dyDescent="0.2">
      <c r="A14" s="3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ht="25.5" x14ac:dyDescent="0.2">
      <c r="A15" s="3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ht="25.5" x14ac:dyDescent="0.2">
      <c r="A16" s="3" t="s">
        <v>14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x14ac:dyDescent="0.2">
      <c r="A17" s="3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x14ac:dyDescent="0.2">
      <c r="A18" s="4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s="19" customFormat="1" x14ac:dyDescent="0.2">
      <c r="A19" s="4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s="19" customFormat="1" x14ac:dyDescent="0.2">
      <c r="A20" s="2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s="19" customFormat="1" x14ac:dyDescent="0.2">
      <c r="A21" s="3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 s="19" customFormat="1" x14ac:dyDescent="0.2">
      <c r="A22" s="2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s="19" customFormat="1" ht="19.5" customHeight="1" x14ac:dyDescent="0.2">
      <c r="A23" s="2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s="19" customFormat="1" ht="38.25" x14ac:dyDescent="0.2">
      <c r="A24" s="2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s="19" customFormat="1" ht="39.75" customHeight="1" x14ac:dyDescent="0.2">
      <c r="A25" s="33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s="19" customFormat="1" x14ac:dyDescent="0.2">
      <c r="A26" s="3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s="21" customFormat="1" x14ac:dyDescent="0.2">
      <c r="A27" s="7" t="s">
        <v>25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spans="1:22" s="21" customFormat="1" x14ac:dyDescent="0.2">
      <c r="A28" s="7" t="s">
        <v>26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1:22" s="21" customFormat="1" x14ac:dyDescent="0.2">
      <c r="A29" s="7" t="s">
        <v>27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</row>
    <row r="30" spans="1:22" s="21" customFormat="1" x14ac:dyDescent="0.2">
      <c r="A30" s="7" t="s">
        <v>28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spans="1:22" s="21" customFormat="1" x14ac:dyDescent="0.2">
      <c r="A31" s="7" t="s">
        <v>29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1:22" s="22" customFormat="1" x14ac:dyDescent="0.2">
      <c r="A32" s="5" t="s">
        <v>30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</row>
    <row r="33" spans="1:22" s="19" customFormat="1" x14ac:dyDescent="0.2">
      <c r="A33" s="3" t="s">
        <v>62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s="19" customFormat="1" x14ac:dyDescent="0.2">
      <c r="A34" s="3" t="s">
        <v>63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s="19" customFormat="1" x14ac:dyDescent="0.2">
      <c r="A35" s="3" t="s">
        <v>64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ht="24.75" customHeight="1" x14ac:dyDescent="0.2">
      <c r="A36" s="3" t="s">
        <v>31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x14ac:dyDescent="0.2">
      <c r="A37" s="3" t="s">
        <v>32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x14ac:dyDescent="0.2">
      <c r="A38" s="3" t="s">
        <v>33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2" x14ac:dyDescent="0.2">
      <c r="A39" s="3" t="s">
        <v>34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2" x14ac:dyDescent="0.2">
      <c r="A40" s="3" t="s">
        <v>35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1:22" x14ac:dyDescent="0.2">
      <c r="A41" s="3" t="s">
        <v>36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x14ac:dyDescent="0.2">
      <c r="A42" s="3" t="s">
        <v>37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2" x14ac:dyDescent="0.2">
      <c r="A43" s="3" t="s">
        <v>38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</row>
    <row r="44" spans="1:22" x14ac:dyDescent="0.2">
      <c r="A44" s="3" t="s">
        <v>39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1:22" x14ac:dyDescent="0.2">
      <c r="A45" s="3" t="s">
        <v>40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</row>
    <row r="46" spans="1:22" x14ac:dyDescent="0.2">
      <c r="A46" s="3" t="s">
        <v>41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</row>
    <row r="47" spans="1:22" x14ac:dyDescent="0.2">
      <c r="A47" s="3" t="s">
        <v>42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</row>
    <row r="48" spans="1:22" x14ac:dyDescent="0.2">
      <c r="A48" s="3" t="s">
        <v>43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</row>
    <row r="49" spans="1:22" ht="16.5" customHeight="1" x14ac:dyDescent="0.2">
      <c r="A49" s="6" t="s">
        <v>44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spans="1:22" x14ac:dyDescent="0.2">
      <c r="A50" s="3" t="s">
        <v>45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</row>
    <row r="51" spans="1:22" x14ac:dyDescent="0.2">
      <c r="A51" s="3" t="s">
        <v>46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</row>
    <row r="52" spans="1:22" ht="25.5" x14ac:dyDescent="0.2">
      <c r="A52" s="6" t="s">
        <v>47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spans="1:22" x14ac:dyDescent="0.2">
      <c r="A53" s="3" t="s">
        <v>48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</row>
    <row r="54" spans="1:22" x14ac:dyDescent="0.2">
      <c r="A54" s="3" t="s">
        <v>49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</row>
    <row r="55" spans="1:22" ht="25.5" x14ac:dyDescent="0.2">
      <c r="A55" s="6" t="s">
        <v>50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spans="1:22" x14ac:dyDescent="0.2">
      <c r="A56" s="3" t="s">
        <v>51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</row>
    <row r="57" spans="1:22" x14ac:dyDescent="0.2">
      <c r="A57" s="3" t="s">
        <v>52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</row>
    <row r="58" spans="1:22" x14ac:dyDescent="0.2">
      <c r="A58" s="6" t="s">
        <v>53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</row>
    <row r="59" spans="1:22" ht="25.5" x14ac:dyDescent="0.2">
      <c r="A59" s="6" t="s">
        <v>54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</row>
    <row r="60" spans="1:22" ht="15" customHeight="1" x14ac:dyDescent="0.2">
      <c r="A60" s="3" t="s">
        <v>55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</row>
  </sheetData>
  <sheetProtection password="CC51" sheet="1" objects="1" scenarios="1" formatCells="0" formatColumns="0"/>
  <dataValidations disablePrompts="1" count="15">
    <dataValidation type="whole" allowBlank="1" showInputMessage="1" showErrorMessage="1" sqref="B20:V20" xr:uid="{00000000-0002-0000-0000-000000000000}">
      <formula1>1</formula1>
      <formula2>14</formula2>
    </dataValidation>
    <dataValidation type="whole" allowBlank="1" showInputMessage="1" showErrorMessage="1" sqref="B21:V21" xr:uid="{00000000-0002-0000-0000-000001000000}">
      <formula1>1</formula1>
      <formula2>75</formula2>
    </dataValidation>
    <dataValidation type="whole" allowBlank="1" showInputMessage="1" showErrorMessage="1" sqref="B6:V6" xr:uid="{00000000-0002-0000-0000-000002000000}">
      <formula1>1</formula1>
      <formula2>9.99999999999999E+24</formula2>
    </dataValidation>
    <dataValidation type="custom" allowBlank="1" showInputMessage="1" showErrorMessage="1" sqref="B9:V10 B32:V32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1:V51" xr:uid="{00000000-0002-0000-0000-000004000000}">
      <formula1>B51+B50=100%</formula1>
    </dataValidation>
    <dataValidation type="custom" allowBlank="1" showInputMessage="1" showErrorMessage="1" error="Cells highlighted in blue must sum to 100%" prompt="Cells highlighted in blue must sum to 100%" sqref="B52:V52" xr:uid="{00000000-0002-0000-0000-000005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5:V55" xr:uid="{00000000-0002-0000-0000-000006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8:V58" xr:uid="{00000000-0002-0000-0000-000007000000}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9:V59" xr:uid="{00000000-0002-0000-0000-000008000000}">
      <formula1>B49+B52+B55+B58+B59=100%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0:V50" xr:uid="{00000000-0002-0000-0000-000009000000}">
      <formula1>B50+B51=100%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6:V56" xr:uid="{00000000-0002-0000-0000-00000A000000}">
      <formula1>B56+B57=100%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7:V57" xr:uid="{00000000-0002-0000-0000-00000B000000}">
      <formula1>B56+B57=100%</formula1>
    </dataValidation>
    <dataValidation type="custom" allowBlank="1" showInputMessage="1" showErrorMessage="1" error="Cells highlighted in blue must sum to 100%" prompt="Cells highlighted in blue must sum to 100%" sqref="B49:V49" xr:uid="{00000000-0002-0000-0000-00000C000000}">
      <formula1>B49+B52+B55+B58+B59=100%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3:V53" xr:uid="{00000000-0002-0000-0000-00000D000000}">
      <formula1>B53+B54=100%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4:V54" xr:uid="{00000000-0002-0000-0000-00000E000000}">
      <formula1>B53+B54=100%</formula1>
    </dataValidation>
  </dataValidations>
  <pageMargins left="0.39370078740157499" right="0.23622047244094499" top="0.4995" bottom="0.55874999999999997" header="0.31496062992126" footer="0.20250000000000001"/>
  <pageSetup paperSize="9" scale="76" fitToWidth="0" orientation="portrait" r:id="rId1"/>
  <headerFooter>
    <oddHeader>&amp;L&amp;"Arial,Bold"HP04-2022ONC/01&amp;C&amp;"Arial,Bold" BID RESPONSE DOCUMENT&amp;R&amp;"Arial,Bold"COMPLETE ALL FIELDS AND SIGN</oddHeader>
    <oddFooter>&amp;L&amp;"Arial Black,Regular"&amp;9 24 June 2022&amp;C&amp;"Arial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purl.org/dc/elements/1.1/"/>
    <ds:schemaRef ds:uri="4d7fa591-63ba-445c-918f-f1ea436a4b81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HP04-2022ONC-01 Bid Response</vt:lpstr>
      <vt:lpstr>Sheet1</vt:lpstr>
      <vt:lpstr>'HP04-2022ONC-01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2021-06-07T07:02:42Z</cp:lastPrinted>
  <dcterms:created xsi:type="dcterms:W3CDTF">2015-08-27T23:19:27Z</dcterms:created>
  <dcterms:modified xsi:type="dcterms:W3CDTF">2022-06-15T08:11:35Z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