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296" windowHeight="10896"/>
  </bookViews>
  <sheets>
    <sheet name="HP09-2023SD-01 Bid Response" sheetId="1" r:id="rId1"/>
    <sheet name="Sheet1" sheetId="2" r:id="rId2"/>
  </sheets>
  <definedNames>
    <definedName name="_xlnm._FilterDatabase" localSheetId="0" hidden="1">'HP09-2023SD-01 Bid Response'!$A$1:$B$64</definedName>
    <definedName name="_xlnm.Print_Titles" localSheetId="0">'HP09-2023SD-01 Bid Response'!$A:$A</definedName>
  </definedNames>
  <calcPr calcId="145621"/>
</workbook>
</file>

<file path=xl/sharedStrings.xml><?xml version="1.0" encoding="utf-8"?>
<sst xmlns="http://schemas.openxmlformats.org/spreadsheetml/2006/main" count="139" uniqueCount="115">
  <si>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</si>
  <si>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</si>
  <si>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</si>
  <si>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</si>
  <si>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</si>
  <si>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</si>
  <si>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</si>
  <si>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</si>
  <si>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</si>
  <si>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</si>
  <si>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</si>
  <si>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</si>
  <si>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</si>
  <si>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</si>
  <si>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</si>
  <si>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</si>
  <si>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</si>
  <si>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</si>
  <si>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</si>
  <si>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</si>
  <si>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</si>
  <si>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</si>
  <si>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</si>
  <si>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</si>
  <si>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</si>
  <si>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</si>
  <si>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</si>
  <si>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</si>
  <si>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</si>
  <si>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</si>
  <si>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</si>
  <si>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</si>
  <si>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</si>
  <si>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</si>
  <si>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</si>
  <si>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</si>
  <si>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</si>
  <si>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</si>
  <si>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</si>
  <si>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</si>
  <si>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</si>
  <si>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</si>
  <si>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</si>
  <si>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</si>
  <si>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</si>
  <si>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</si>
  <si>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</si>
  <si>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</si>
  <si>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</si>
  <si>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</si>
  <si>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</si>
  <si>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</si>
  <si>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</si>
  <si>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</si>
  <si>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</si>
  <si>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</si>
  <si>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US Dollar</t>
  </si>
  <si>
    <t>Br Pound</t>
  </si>
  <si>
    <t>Euro</t>
  </si>
  <si>
    <t>Yuan</t>
  </si>
  <si>
    <t>Yen</t>
  </si>
  <si>
    <t>Therapeutic Class and Series Numbers</t>
  </si>
  <si>
    <r>
      <t>Manufacturer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</si>
  <si>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</t>
    </r>
    <r>
      <rPr>
        <b/>
        <sz val="10"/>
        <color theme="1"/>
        <rFont val="Arial"/>
        <family val="2"/>
      </rPr>
      <t>(SECONDARY)</t>
    </r>
  </si>
  <si>
    <r>
      <t xml:space="preserve">Manufacturer </t>
    </r>
    <r>
      <rPr>
        <b/>
        <sz val="10"/>
        <color theme="1"/>
        <rFont val="Arial"/>
        <family val="2"/>
      </rPr>
      <t>(TERTIARY)</t>
    </r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</si>
  <si>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</si>
  <si>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</si>
  <si>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</si>
  <si>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Biperiden 2mg tablet, 100 tablets</t>
  </si>
  <si>
    <t>Calcitriol 0,25mcg capsule, 30 capsules</t>
  </si>
  <si>
    <t>Chloroquine 200mg tablet/capsule, 100 tablets/capsules</t>
  </si>
  <si>
    <t>Chloroquine 200mg tablet/capsule, 20 tablets/capsules</t>
  </si>
  <si>
    <t>Chlorpromazine 100mg tablet, 28 tablets</t>
  </si>
  <si>
    <t>Chlorpromazine 100mg tablet, 84 tablets</t>
  </si>
  <si>
    <t>Chlorpromazine 25mg tablet, 28 tablets</t>
  </si>
  <si>
    <t>Chlorpromazine 50mg tablet, 56 tablets</t>
  </si>
  <si>
    <t>Clonidine 0.025 mg tablet, 100 tablets</t>
  </si>
  <si>
    <t>Dexamethasone 0,5mg tablet, 100 tablets</t>
  </si>
  <si>
    <t>Dinoprostone 0.5mg scored tablet, 10 tablets</t>
  </si>
  <si>
    <t>Fludrocortisone 0,1mg tablet, 100 tablets</t>
  </si>
  <si>
    <t>Isosorbide mononitrate 20mg, 56 tablets</t>
  </si>
  <si>
    <t>Lamotrigine 5mg dispersible tablet, 100 tablets</t>
  </si>
  <si>
    <t>Levothyroxine sodium 0,025mg tablet, 28 tablets</t>
  </si>
  <si>
    <t>Levothyroxine sodium 0,05mg tablet, 100 tablets</t>
  </si>
  <si>
    <t>Levothyroxine sodium 0,05mg tablet, 28 tablets</t>
  </si>
  <si>
    <t>Levothyroxine sodium 0,1mg tablet, 100 tablets</t>
  </si>
  <si>
    <t>Levothyroxine sodium 0,1mg tablet, 28 tablets</t>
  </si>
  <si>
    <t>Lithium 250mg tablet, 100 tablets</t>
  </si>
  <si>
    <t>Lithium 400mg tablet, 100 tablets</t>
  </si>
  <si>
    <t>Magnesium chloride 500mg - 700mg slow release tablet, 60 tablets</t>
  </si>
  <si>
    <t>Midazolam 15mg tablet, 20 tablets</t>
  </si>
  <si>
    <t>Midazolam 7,5mg tablet, 20 tablets</t>
  </si>
  <si>
    <t>Minoxidil 10mg tablet, 100 tablets</t>
  </si>
  <si>
    <t>Minoxidil 5mg tablet, 100 tablets</t>
  </si>
  <si>
    <t>Morphine 10mg modified release tablet, 60 tablets</t>
  </si>
  <si>
    <t>Morphine 30mg modified release tablet, 60 tablets</t>
  </si>
  <si>
    <t>Morphine 60mg modified release tablet, 60 tablets</t>
  </si>
  <si>
    <t>Pravastatin 80mg tablet, 28 tablets</t>
  </si>
  <si>
    <t>Promethazine 10mg tablet, 100 tablets</t>
  </si>
  <si>
    <t>Promethazine 25mg tablet, 100 tablets</t>
  </si>
  <si>
    <t>Topiramate 15mg Sprinkle capsule, 60 capsules</t>
  </si>
  <si>
    <t>Pack of 100 tablets</t>
  </si>
  <si>
    <t>Pack of 30 capsules</t>
  </si>
  <si>
    <t>Pack of 100 tablets/capsules</t>
  </si>
  <si>
    <t>Pack of 20 tablets/capsules</t>
  </si>
  <si>
    <t>Pack of 28 tablets</t>
  </si>
  <si>
    <t>Pack of 84 tablets</t>
  </si>
  <si>
    <t>Pack of 56 tablets</t>
  </si>
  <si>
    <t>Pack of 10 tablets</t>
  </si>
  <si>
    <t>Pack of 60 tablets</t>
  </si>
  <si>
    <t>Pack of 20 tablets</t>
  </si>
  <si>
    <t>Pack of 42 tablets</t>
  </si>
  <si>
    <t>Pack of 60 capsules</t>
  </si>
  <si>
    <t>Probenecid 500mg tablet, 100 tablets</t>
  </si>
  <si>
    <t>Ribavirin 200mg tablet, 42 tablets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</si>
</sst>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&quot;R&quot;\ #,##0.0000"/>
    <numFmt numFmtId="165" formatCode="[$R-1C09]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0" fillId="0" borderId="0"/>
  </cellStyleXfs>
  <cellXfs count="37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4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5" fontId="4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vertical="top" wrapText="1"/>
    </xf>
    <xf numFmtId="3" fontId="4" fillId="3" borderId="1" xfId="0" applyNumberFormat="1" applyFont="1" applyFill="1" applyBorder="1" applyAlignment="1">
      <alignment horizontal="center" vertical="top"/>
    </xf>
    <xf numFmtId="49" fontId="11" fillId="0" borderId="1" xfId="0" applyNumberFormat="1" applyFont="1" applyFill="1" applyBorder="1" applyAlignment="1">
      <alignment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</xf>
  </cellXfs>
  <cellStyles count="5">
    <cellStyle name="Comma 2" xfId="2"/>
    <cellStyle name="Normal" xfId="0" builtinId="0"/>
    <cellStyle name="Normal 2" xfId="1"/>
    <cellStyle name="Normal 2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J64"/>
  <sheetViews>
    <sheetView tabSelected="1" view="pageLayout" zoomScaleNormal="100" zoomScaleSheetLayoutView="100" workbookViewId="0">
      <selection activeCell="B2" sqref="B2"/>
    </sheetView>
  </sheetViews>
  <sheetFormatPr defaultColWidth="4.44140625" defaultRowHeight="13.2" x14ac:dyDescent="0.25"/>
  <cols>
    <col min="1" max="1" width="39.5546875" style="23" customWidth="1"/>
    <col min="2" max="2" width="37.6640625" style="19" customWidth="1"/>
    <col min="3" max="5" width="35.88671875" style="19" customWidth="1"/>
    <col min="6" max="6" width="37.6640625" style="19" customWidth="1"/>
    <col min="7" max="15" width="35.88671875" style="19" customWidth="1"/>
    <col min="16" max="17" width="37.6640625" style="19" customWidth="1"/>
    <col min="18" max="20" width="35.88671875" style="19" customWidth="1"/>
    <col min="21" max="21" width="37.6640625" style="19" customWidth="1"/>
    <col min="22" max="30" width="35.88671875" style="19" customWidth="1"/>
    <col min="31" max="31" width="37.6640625" style="19" customWidth="1"/>
    <col min="32" max="36" width="35.88671875" style="19" customWidth="1"/>
    <col min="37" max="16384" width="4.44140625" style="17"/>
  </cols>
  <sheetData>
    <row r="1" spans="1:36" s="9" customFormat="1" ht="18.75" customHeight="1" x14ac:dyDescent="0.3">
      <c r="A1" s="8" t="s">
        <v>0</v>
      </c>
      <c r="B1" s="8">
        <v>49</v>
      </c>
      <c r="C1" s="8">
        <v>57</v>
      </c>
      <c r="D1" s="8">
        <v>76</v>
      </c>
      <c r="E1" s="8">
        <v>77</v>
      </c>
      <c r="F1" s="8">
        <v>80</v>
      </c>
      <c r="G1" s="8">
        <v>82</v>
      </c>
      <c r="H1" s="8">
        <v>83</v>
      </c>
      <c r="I1" s="8">
        <v>85</v>
      </c>
      <c r="J1" s="8">
        <v>92</v>
      </c>
      <c r="K1" s="8">
        <v>107</v>
      </c>
      <c r="L1" s="8">
        <v>117</v>
      </c>
      <c r="M1" s="8">
        <v>133</v>
      </c>
      <c r="N1" s="8">
        <v>174</v>
      </c>
      <c r="O1" s="8">
        <v>181</v>
      </c>
      <c r="P1" s="8">
        <v>190</v>
      </c>
      <c r="Q1" s="8">
        <v>191</v>
      </c>
      <c r="R1" s="8">
        <v>192</v>
      </c>
      <c r="S1" s="8">
        <v>193</v>
      </c>
      <c r="T1" s="8">
        <v>194</v>
      </c>
      <c r="U1" s="8">
        <v>197</v>
      </c>
      <c r="V1" s="8">
        <v>198</v>
      </c>
      <c r="W1" s="8">
        <v>204</v>
      </c>
      <c r="X1" s="8">
        <v>222</v>
      </c>
      <c r="Y1" s="8">
        <v>223</v>
      </c>
      <c r="Z1" s="8">
        <v>224</v>
      </c>
      <c r="AA1" s="8">
        <v>225</v>
      </c>
      <c r="AB1" s="8">
        <v>229</v>
      </c>
      <c r="AC1" s="8">
        <v>230</v>
      </c>
      <c r="AD1" s="8">
        <v>231</v>
      </c>
      <c r="AE1" s="8">
        <v>271</v>
      </c>
      <c r="AF1" s="8">
        <v>279</v>
      </c>
      <c r="AG1" s="8">
        <v>280</v>
      </c>
      <c r="AH1" s="8">
        <v>281</v>
      </c>
      <c r="AI1" s="8">
        <v>308</v>
      </c>
      <c r="AJ1" s="8">
        <v>338</v>
      </c>
    </row>
    <row r="2" spans="1:36" s="10" customFormat="1" ht="63.75" customHeight="1" x14ac:dyDescent="0.3">
      <c r="A2" s="1" t="s">
        <v>1</v>
      </c>
      <c r="B2" s="35" t="s">
        <v>68</v>
      </c>
      <c r="C2" s="35" t="s">
        <v>69</v>
      </c>
      <c r="D2" s="35" t="s">
        <v>70</v>
      </c>
      <c r="E2" s="35" t="s">
        <v>71</v>
      </c>
      <c r="F2" s="35" t="s">
        <v>72</v>
      </c>
      <c r="G2" s="35" t="s">
        <v>73</v>
      </c>
      <c r="H2" s="35" t="s">
        <v>74</v>
      </c>
      <c r="I2" s="35" t="s">
        <v>75</v>
      </c>
      <c r="J2" s="35" t="s">
        <v>76</v>
      </c>
      <c r="K2" s="35" t="s">
        <v>77</v>
      </c>
      <c r="L2" s="35" t="s">
        <v>78</v>
      </c>
      <c r="M2" s="35" t="s">
        <v>79</v>
      </c>
      <c r="N2" s="35" t="s">
        <v>80</v>
      </c>
      <c r="O2" s="35" t="s">
        <v>81</v>
      </c>
      <c r="P2" s="35" t="s">
        <v>82</v>
      </c>
      <c r="Q2" s="35" t="s">
        <v>83</v>
      </c>
      <c r="R2" s="35" t="s">
        <v>84</v>
      </c>
      <c r="S2" s="35" t="s">
        <v>85</v>
      </c>
      <c r="T2" s="35" t="s">
        <v>86</v>
      </c>
      <c r="U2" s="35" t="s">
        <v>87</v>
      </c>
      <c r="V2" s="35" t="s">
        <v>88</v>
      </c>
      <c r="W2" s="35" t="s">
        <v>89</v>
      </c>
      <c r="X2" s="35" t="s">
        <v>90</v>
      </c>
      <c r="Y2" s="35" t="s">
        <v>91</v>
      </c>
      <c r="Z2" s="35" t="s">
        <v>92</v>
      </c>
      <c r="AA2" s="35" t="s">
        <v>93</v>
      </c>
      <c r="AB2" s="35" t="s">
        <v>94</v>
      </c>
      <c r="AC2" s="35" t="s">
        <v>95</v>
      </c>
      <c r="AD2" s="35" t="s">
        <v>96</v>
      </c>
      <c r="AE2" s="35" t="s">
        <v>97</v>
      </c>
      <c r="AF2" s="35" t="s">
        <v>113</v>
      </c>
      <c r="AG2" s="35" t="s">
        <v>98</v>
      </c>
      <c r="AH2" s="35" t="s">
        <v>99</v>
      </c>
      <c r="AI2" s="35" t="s">
        <v>114</v>
      </c>
      <c r="AJ2" s="35" t="s">
        <v>100</v>
      </c>
    </row>
    <row r="3" spans="1:36" s="26" customFormat="1" ht="49.2" customHeight="1" x14ac:dyDescent="0.3">
      <c r="A3" s="25" t="s">
        <v>61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</row>
    <row r="4" spans="1:36" s="26" customFormat="1" ht="21.75" customHeight="1" x14ac:dyDescent="0.3">
      <c r="A4" s="25" t="s">
        <v>2</v>
      </c>
      <c r="B4" s="36" t="s">
        <v>101</v>
      </c>
      <c r="C4" s="36" t="s">
        <v>102</v>
      </c>
      <c r="D4" s="36" t="s">
        <v>103</v>
      </c>
      <c r="E4" s="36" t="s">
        <v>104</v>
      </c>
      <c r="F4" s="36" t="s">
        <v>105</v>
      </c>
      <c r="G4" s="36" t="s">
        <v>106</v>
      </c>
      <c r="H4" s="36" t="s">
        <v>105</v>
      </c>
      <c r="I4" s="36" t="s">
        <v>107</v>
      </c>
      <c r="J4" s="36" t="s">
        <v>101</v>
      </c>
      <c r="K4" s="36" t="s">
        <v>101</v>
      </c>
      <c r="L4" s="36" t="s">
        <v>108</v>
      </c>
      <c r="M4" s="36" t="s">
        <v>101</v>
      </c>
      <c r="N4" s="36" t="s">
        <v>107</v>
      </c>
      <c r="O4" s="36" t="s">
        <v>101</v>
      </c>
      <c r="P4" s="36" t="s">
        <v>105</v>
      </c>
      <c r="Q4" s="36" t="s">
        <v>101</v>
      </c>
      <c r="R4" s="36" t="s">
        <v>105</v>
      </c>
      <c r="S4" s="36" t="s">
        <v>101</v>
      </c>
      <c r="T4" s="36" t="s">
        <v>105</v>
      </c>
      <c r="U4" s="36" t="s">
        <v>101</v>
      </c>
      <c r="V4" s="36" t="s">
        <v>101</v>
      </c>
      <c r="W4" s="36" t="s">
        <v>109</v>
      </c>
      <c r="X4" s="36" t="s">
        <v>110</v>
      </c>
      <c r="Y4" s="36" t="s">
        <v>110</v>
      </c>
      <c r="Z4" s="36" t="s">
        <v>101</v>
      </c>
      <c r="AA4" s="36" t="s">
        <v>101</v>
      </c>
      <c r="AB4" s="36" t="s">
        <v>109</v>
      </c>
      <c r="AC4" s="36" t="s">
        <v>109</v>
      </c>
      <c r="AD4" s="36" t="s">
        <v>109</v>
      </c>
      <c r="AE4" s="36" t="s">
        <v>105</v>
      </c>
      <c r="AF4" s="36" t="s">
        <v>101</v>
      </c>
      <c r="AG4" s="36" t="s">
        <v>101</v>
      </c>
      <c r="AH4" s="36" t="s">
        <v>101</v>
      </c>
      <c r="AI4" s="36" t="s">
        <v>111</v>
      </c>
      <c r="AJ4" s="36" t="s">
        <v>112</v>
      </c>
    </row>
    <row r="5" spans="1:36" s="12" customFormat="1" ht="21" customHeight="1" x14ac:dyDescent="0.3">
      <c r="A5" s="11" t="s">
        <v>3</v>
      </c>
      <c r="B5" s="34">
        <v>80608</v>
      </c>
      <c r="C5" s="34">
        <v>17389</v>
      </c>
      <c r="D5" s="34">
        <v>61513</v>
      </c>
      <c r="E5" s="34">
        <v>68589</v>
      </c>
      <c r="F5" s="34">
        <v>455110</v>
      </c>
      <c r="G5" s="34">
        <v>111967</v>
      </c>
      <c r="H5" s="34">
        <v>412685</v>
      </c>
      <c r="I5" s="34">
        <v>29019</v>
      </c>
      <c r="J5" s="34">
        <v>34154</v>
      </c>
      <c r="K5" s="34">
        <v>14686</v>
      </c>
      <c r="L5" s="34">
        <v>29313</v>
      </c>
      <c r="M5" s="34">
        <v>2767</v>
      </c>
      <c r="N5" s="34">
        <v>121657</v>
      </c>
      <c r="O5" s="34">
        <v>10491</v>
      </c>
      <c r="P5" s="34">
        <v>10660</v>
      </c>
      <c r="Q5" s="34">
        <v>55036</v>
      </c>
      <c r="R5" s="34">
        <v>1362601</v>
      </c>
      <c r="S5" s="34">
        <v>50501</v>
      </c>
      <c r="T5" s="34">
        <v>1531299</v>
      </c>
      <c r="U5" s="34">
        <v>260498</v>
      </c>
      <c r="V5" s="34">
        <v>75883</v>
      </c>
      <c r="W5" s="34">
        <v>194921</v>
      </c>
      <c r="X5" s="34">
        <v>2094</v>
      </c>
      <c r="Y5" s="34">
        <v>878</v>
      </c>
      <c r="Z5" s="34">
        <v>4513</v>
      </c>
      <c r="AA5" s="34">
        <v>15715</v>
      </c>
      <c r="AB5" s="34">
        <v>39614</v>
      </c>
      <c r="AC5" s="34">
        <v>45589</v>
      </c>
      <c r="AD5" s="34">
        <v>4080</v>
      </c>
      <c r="AE5" s="34">
        <v>1428150</v>
      </c>
      <c r="AF5" s="34">
        <v>914</v>
      </c>
      <c r="AG5" s="34">
        <v>205767</v>
      </c>
      <c r="AH5" s="34">
        <v>285015</v>
      </c>
      <c r="AI5" s="34">
        <v>1648</v>
      </c>
      <c r="AJ5" s="34">
        <v>60</v>
      </c>
    </row>
    <row r="6" spans="1:36" s="24" customFormat="1" x14ac:dyDescent="0.25">
      <c r="A6" s="13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x14ac:dyDescent="0.25">
      <c r="A7" s="15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1:36" x14ac:dyDescent="0.25">
      <c r="A8" s="15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 spans="1:36" ht="24" customHeight="1" x14ac:dyDescent="0.25">
      <c r="A9" s="2" t="s">
        <v>7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</row>
    <row r="10" spans="1:36" ht="24" customHeight="1" x14ac:dyDescent="0.25">
      <c r="A10" s="2" t="s">
        <v>8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</row>
    <row r="11" spans="1:36" x14ac:dyDescent="0.25">
      <c r="A11" s="3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pans="1:36" x14ac:dyDescent="0.25">
      <c r="A12" s="2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x14ac:dyDescent="0.25">
      <c r="A13" s="2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x14ac:dyDescent="0.25">
      <c r="A14" s="3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ht="26.4" x14ac:dyDescent="0.25">
      <c r="A15" s="3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ht="26.4" x14ac:dyDescent="0.25">
      <c r="A16" s="3" t="s">
        <v>14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</row>
    <row r="17" spans="1:36" x14ac:dyDescent="0.25">
      <c r="A17" s="3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pans="1:36" x14ac:dyDescent="0.25">
      <c r="A18" s="4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 spans="1:36" s="19" customFormat="1" x14ac:dyDescent="0.25">
      <c r="A19" s="4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 spans="1:36" s="19" customFormat="1" x14ac:dyDescent="0.25">
      <c r="A20" s="2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 spans="1:36" s="19" customFormat="1" x14ac:dyDescent="0.25">
      <c r="A21" s="3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 spans="1:36" s="19" customFormat="1" x14ac:dyDescent="0.25">
      <c r="A22" s="2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1:36" s="19" customFormat="1" ht="19.5" customHeight="1" x14ac:dyDescent="0.25">
      <c r="A23" s="2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1:36" s="19" customFormat="1" ht="39.6" x14ac:dyDescent="0.25">
      <c r="A24" s="2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s="19" customFormat="1" ht="39.75" customHeight="1" x14ac:dyDescent="0.25">
      <c r="A25" s="33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6" s="19" customFormat="1" x14ac:dyDescent="0.25">
      <c r="A26" s="3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 spans="1:36" s="21" customFormat="1" x14ac:dyDescent="0.25">
      <c r="A27" s="7" t="s">
        <v>25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</row>
    <row r="28" spans="1:36" s="21" customFormat="1" x14ac:dyDescent="0.25">
      <c r="A28" s="7" t="s">
        <v>26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</row>
    <row r="29" spans="1:36" s="21" customFormat="1" x14ac:dyDescent="0.25">
      <c r="A29" s="7" t="s">
        <v>27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</row>
    <row r="30" spans="1:36" s="21" customFormat="1" x14ac:dyDescent="0.25">
      <c r="A30" s="7" t="s">
        <v>28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</row>
    <row r="31" spans="1:36" s="21" customFormat="1" x14ac:dyDescent="0.25">
      <c r="A31" s="7" t="s">
        <v>29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</row>
    <row r="32" spans="1:36" s="22" customFormat="1" x14ac:dyDescent="0.25">
      <c r="A32" s="5" t="s">
        <v>30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</row>
    <row r="33" spans="1:36" x14ac:dyDescent="0.25">
      <c r="A33" s="3" t="s">
        <v>65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1:36" x14ac:dyDescent="0.25">
      <c r="A34" s="3" t="s">
        <v>66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spans="1:36" x14ac:dyDescent="0.25">
      <c r="A35" s="3" t="s">
        <v>67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1:36" x14ac:dyDescent="0.25">
      <c r="A36" s="3" t="s">
        <v>66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 spans="1:36" s="19" customFormat="1" x14ac:dyDescent="0.25">
      <c r="A37" s="3" t="s">
        <v>62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 spans="1:36" s="19" customFormat="1" x14ac:dyDescent="0.25">
      <c r="A38" s="3" t="s">
        <v>63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1:36" s="19" customFormat="1" x14ac:dyDescent="0.25">
      <c r="A39" s="3" t="s">
        <v>64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spans="1:36" ht="24.75" customHeight="1" x14ac:dyDescent="0.25">
      <c r="A40" s="3" t="s">
        <v>31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 spans="1:36" x14ac:dyDescent="0.25">
      <c r="A41" s="3" t="s">
        <v>32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 spans="1:36" x14ac:dyDescent="0.25">
      <c r="A42" s="3" t="s">
        <v>33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 spans="1:36" x14ac:dyDescent="0.25">
      <c r="A43" s="3" t="s">
        <v>34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 spans="1:36" x14ac:dyDescent="0.25">
      <c r="A44" s="3" t="s">
        <v>35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6" x14ac:dyDescent="0.25">
      <c r="A45" s="3" t="s">
        <v>36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 spans="1:36" x14ac:dyDescent="0.25">
      <c r="A46" s="3" t="s">
        <v>37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 spans="1:36" x14ac:dyDescent="0.25">
      <c r="A47" s="3" t="s">
        <v>38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 spans="1:36" x14ac:dyDescent="0.25">
      <c r="A48" s="3" t="s">
        <v>39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</row>
    <row r="49" spans="1:36" x14ac:dyDescent="0.25">
      <c r="A49" s="3" t="s">
        <v>40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</row>
    <row r="50" spans="1:36" x14ac:dyDescent="0.25">
      <c r="A50" s="3" t="s">
        <v>41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</row>
    <row r="51" spans="1:36" x14ac:dyDescent="0.25">
      <c r="A51" s="3" t="s">
        <v>42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 spans="1:36" x14ac:dyDescent="0.25">
      <c r="A52" s="3" t="s">
        <v>43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 spans="1:36" ht="16.5" customHeight="1" x14ac:dyDescent="0.3">
      <c r="A53" s="6" t="s">
        <v>44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</row>
    <row r="54" spans="1:36" ht="13.8" x14ac:dyDescent="0.3">
      <c r="A54" s="3" t="s">
        <v>45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</row>
    <row r="55" spans="1:36" ht="13.8" x14ac:dyDescent="0.3">
      <c r="A55" s="3" t="s">
        <v>46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</row>
    <row r="56" spans="1:36" ht="26.4" x14ac:dyDescent="0.3">
      <c r="A56" s="6" t="s">
        <v>47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</row>
    <row r="57" spans="1:36" ht="13.8" x14ac:dyDescent="0.3">
      <c r="A57" s="3" t="s">
        <v>48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</row>
    <row r="58" spans="1:36" ht="13.8" x14ac:dyDescent="0.3">
      <c r="A58" s="3" t="s">
        <v>49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</row>
    <row r="59" spans="1:36" ht="13.8" x14ac:dyDescent="0.3">
      <c r="A59" s="6" t="s">
        <v>50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</row>
    <row r="60" spans="1:36" ht="13.8" x14ac:dyDescent="0.3">
      <c r="A60" s="3" t="s">
        <v>51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</row>
    <row r="61" spans="1:36" ht="13.8" x14ac:dyDescent="0.3">
      <c r="A61" s="3" t="s">
        <v>52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</row>
    <row r="62" spans="1:36" ht="13.8" x14ac:dyDescent="0.3">
      <c r="A62" s="6" t="s">
        <v>53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</row>
    <row r="63" spans="1:36" ht="26.4" x14ac:dyDescent="0.3">
      <c r="A63" s="6" t="s">
        <v>54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</row>
    <row r="64" spans="1:36" ht="15" customHeight="1" x14ac:dyDescent="0.3">
      <c r="A64" s="3" t="s">
        <v>55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</row>
  </sheetData>
  <sheetProtection password="CC51" sheet="1" objects="1" scenarios="1" formatCells="0" formatColumns="0"/>
  <dataValidations disablePrompts="1" count="15">
    <dataValidation type="whole" allowBlank="1" showInputMessage="1" showErrorMessage="1" sqref="B20:AJ20">
      <formula1>1</formula1>
      <formula2>14</formula2>
    </dataValidation>
    <dataValidation type="whole" allowBlank="1" showInputMessage="1" showErrorMessage="1" sqref="B21:AJ21">
      <formula1>1</formula1>
      <formula2>75</formula2>
    </dataValidation>
    <dataValidation type="whole" allowBlank="1" showInputMessage="1" showErrorMessage="1" sqref="B6:AJ6">
      <formula1>1</formula1>
      <formula2>9.99999999999999E+24</formula2>
    </dataValidation>
    <dataValidation type="custom" allowBlank="1" showInputMessage="1" showErrorMessage="1" sqref="B9:AJ10 B32:AJ32">
      <formula1>B9=ROUND(B9,2)</formula1>
    </dataValidation>
    <dataValidation type="custom" operator="equal" showInputMessage="1" showErrorMessage="1" error="Value must be 100%" prompt="Sum of Imported + Local (API/Raw Material) must be 100%" sqref="B55:AJ55">
      <formula1>B55+B54=100%</formula1>
    </dataValidation>
    <dataValidation type="custom" allowBlank="1" showInputMessage="1" showErrorMessage="1" error="Cells highlighted in blue must sum to 100%" prompt="Cells highlighted in blue must sum to 100%" sqref="B56:AJ56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AJ59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AJ62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AJ63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AJ54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AJ60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AJ61">
      <formula1>B60+B61=100%</formula1>
    </dataValidation>
    <dataValidation type="custom" allowBlank="1" showInputMessage="1" showErrorMessage="1" error="Cells highlighted in blue must sum to 100%" prompt="Cells highlighted in blue must sum to 100%" sqref="B53:AJ53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AJ57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AJ58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68" fitToWidth="0" orientation="portrait" r:id="rId1"/>
  <headerFooter>
    <oddHeader>&amp;L&amp;"Arial,Bold"HP09-2023SD/01&amp;C&amp;"Arial,Bold" BID RESPONSE DOCUMENT&amp;R&amp;"Arial,Bold"COMPLETE ALL FIELDS AND SIGN</oddHeader>
    <oddFooter>&amp;L&amp;"Arial Black,Regular"&amp;9 14 April 2023&amp;C&amp;"Arial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4.4" x14ac:dyDescent="0.3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330A13-63B0-4C14-AD66-FE8CECD4E9A8}">
  <ds:schemaRefs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4d7fa591-63ba-445c-918f-f1ea436a4b81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HP09-2023SD-01 Bid Response</vt:lpstr>
      <vt:lpstr>Sheet1</vt:lpstr>
      <vt:lpstr>'HP09-2023SD-01 Bid Response'!Print_Titles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van der Walt,Corry</cp:lastModifiedBy>
  <cp:revision/>
  <cp:lastPrinted>2023-04-12T11:11:46Z</cp:lastPrinted>
  <dcterms:created xsi:type="dcterms:W3CDTF">2015-08-27T23:19:27Z</dcterms:created>
  <dcterms:modified xsi:type="dcterms:W3CDTF">2023-04-13T13:41:39Z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