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berna\OneDrive - National Department of Health\PC DataFolder 15 Dec 2025\3. Bid Packs 2026\HP12-2027LQ - Erratum\Finalised\"/>
    </mc:Choice>
  </mc:AlternateContent>
  <xr:revisionPtr revIDLastSave="0" documentId="13_ncr:1_{67227E33-0B70-4559-A825-6A5C2A8F4D18}" xr6:coauthVersionLast="47" xr6:coauthVersionMax="47" xr10:uidLastSave="{00000000-0000-0000-0000-000000000000}"/>
  <bookViews>
    <workbookView xWindow="-28920" yWindow="-120" windowWidth="29040" windowHeight="15720" xr2:uid="{00000000-000D-0000-FFFF-FFFF00000000}"/>
  </bookViews>
  <sheets>
    <sheet name="HP12-2027LQ_Bid Response" sheetId="1" r:id="rId1"/>
    <sheet name="Sheet1" sheetId="2" r:id="rId2"/>
  </sheets>
  <definedNames>
    <definedName name="_xlnm._FilterDatabase" localSheetId="0" hidden="1">'HP12-2027LQ_Bid Response'!$A$1:$B$64</definedName>
    <definedName name="_xlnm.Print_Titles" localSheetId="0">'HP12-2027LQ_Bid Response'!$A:$A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<sst xmlns="http://schemas.openxmlformats.org/spreadsheetml/2006/main" count="219" uniqueCount="142">
  <si>
    <t>ITEM NO</t>
  </si>
  <si>
    <t>UNIT (Use for Estimate &amp; Price)</t>
  </si>
  <si>
    <t xml:space="preserve">Estimate </t>
  </si>
  <si>
    <t>Quantity for full tender period</t>
  </si>
  <si>
    <t xml:space="preserve">Registered Legal Name of Bidder </t>
  </si>
  <si>
    <t>Central Supplier Database Number</t>
  </si>
  <si>
    <r>
      <t xml:space="preserve">Delivered price in ZAR per shipper pack
</t>
    </r>
    <r>
      <rPr>
        <b/>
        <i/>
        <sz val="8"/>
        <color theme="1"/>
        <rFont val="Arial"/>
        <family val="2"/>
      </rPr>
      <t>Price must be two decimals</t>
    </r>
  </si>
  <si>
    <t>Registered Product Name</t>
  </si>
  <si>
    <r>
      <t xml:space="preserve">Conforms to specification? </t>
    </r>
    <r>
      <rPr>
        <b/>
        <sz val="10"/>
        <color theme="1"/>
        <rFont val="Arial"/>
        <family val="2"/>
      </rPr>
      <t>(Y/N)</t>
    </r>
  </si>
  <si>
    <r>
      <t xml:space="preserve">If </t>
    </r>
    <r>
      <rPr>
        <b/>
        <sz val="10"/>
        <color theme="1"/>
        <rFont val="Arial"/>
        <family val="2"/>
      </rPr>
      <t>NO</t>
    </r>
    <r>
      <rPr>
        <sz val="10"/>
        <color theme="1"/>
        <rFont val="Arial"/>
        <family val="2"/>
      </rPr>
      <t>: Detail deviation from specification.</t>
    </r>
  </si>
  <si>
    <t>Product Registration Number</t>
  </si>
  <si>
    <t>License to Manufacture Medicines: 
Licence Number</t>
  </si>
  <si>
    <t>License to Manufacture Medicines: 
Expiry Date</t>
  </si>
  <si>
    <t>Pack Size Offered: Unit Pack</t>
  </si>
  <si>
    <t>Pack Size Offered: Shelf Pack</t>
  </si>
  <si>
    <t>Standard units in: Shipper Pack</t>
  </si>
  <si>
    <t>Lead-Time (≤ 14 calendar days)</t>
  </si>
  <si>
    <t>Initial lead time (≤75 calendar days)</t>
  </si>
  <si>
    <t>Minimum Order Quantity</t>
  </si>
  <si>
    <t>Batch size for the bid item, in number of packs</t>
  </si>
  <si>
    <t>Monthly batch capacity that will be assigned for the bid item for the duration of the contract, in number of batches.</t>
  </si>
  <si>
    <r>
      <t xml:space="preserve">Do you require a technical amendment to perform according to the conditions of your bid: </t>
    </r>
    <r>
      <rPr>
        <b/>
        <sz val="10"/>
        <color theme="1"/>
        <rFont val="Arial"/>
        <family val="2"/>
      </rPr>
      <t xml:space="preserve"> (Y/N)</t>
    </r>
  </si>
  <si>
    <t xml:space="preserve">If YES: Provide details </t>
  </si>
  <si>
    <t>EAN 13 Barcode for Unit Pack</t>
  </si>
  <si>
    <t>EAN 13 Barcode for Shelf Pack</t>
  </si>
  <si>
    <t>ITF14 Barcode for Shipper Pack</t>
  </si>
  <si>
    <t>2D Barcode or Similar</t>
  </si>
  <si>
    <t>NAPPI Code</t>
  </si>
  <si>
    <t>SEP (Current List - Corresponding Unit)</t>
  </si>
  <si>
    <r>
      <t xml:space="preserve">Are any of the listed manufacturers etc. 3rd parties to the bidder. (Y/N)  </t>
    </r>
    <r>
      <rPr>
        <b/>
        <sz val="10"/>
        <color theme="1"/>
        <rFont val="Arial"/>
        <family val="2"/>
      </rPr>
      <t>If YES complete PBD1</t>
    </r>
  </si>
  <si>
    <t>API Source 1 Full Site Name</t>
  </si>
  <si>
    <t>API Source 1 Full Address</t>
  </si>
  <si>
    <t>API Source 1 Country</t>
  </si>
  <si>
    <t xml:space="preserve">API Source 1 Contact </t>
  </si>
  <si>
    <t>API Source 2 Full Site Name</t>
  </si>
  <si>
    <t>API Source 2 Full Address</t>
  </si>
  <si>
    <t>API Source 2 Country</t>
  </si>
  <si>
    <t xml:space="preserve">API Source 2 Contact </t>
  </si>
  <si>
    <t>API Source 3 Full Site Name</t>
  </si>
  <si>
    <t>API Source 3 Full Address</t>
  </si>
  <si>
    <t>API Source 3 Country</t>
  </si>
  <si>
    <t xml:space="preserve">API Source 3 Contact </t>
  </si>
  <si>
    <t xml:space="preserve">% of Delivered Price attributable to API </t>
  </si>
  <si>
    <t>Local (API/Raw Material)</t>
  </si>
  <si>
    <t xml:space="preserve">Imported (API) </t>
  </si>
  <si>
    <t>% of Delivered Price attributable to Formulation</t>
  </si>
  <si>
    <t>Local (Formulation)</t>
  </si>
  <si>
    <t>Imported (Formulation)</t>
  </si>
  <si>
    <t xml:space="preserve">% of Delivered Price attributable to Packaging </t>
  </si>
  <si>
    <t>Local (Packaging)</t>
  </si>
  <si>
    <t>Imported (Packaging)</t>
  </si>
  <si>
    <t>% of Delivered Price attributable to Logistics</t>
  </si>
  <si>
    <t xml:space="preserve">% of Delivered Price attributable to Gross Margin </t>
  </si>
  <si>
    <t>Currency</t>
  </si>
  <si>
    <t>Yuan</t>
  </si>
  <si>
    <r>
      <t>Distributor Name</t>
    </r>
    <r>
      <rPr>
        <b/>
        <sz val="10"/>
        <color theme="1"/>
        <rFont val="Arial"/>
        <family val="2"/>
      </rPr>
      <t xml:space="preserve"> (PRIMARY)</t>
    </r>
  </si>
  <si>
    <t>Distributor Address</t>
  </si>
  <si>
    <r>
      <t>Distributor Name</t>
    </r>
    <r>
      <rPr>
        <b/>
        <sz val="10"/>
        <color theme="1"/>
        <rFont val="Arial"/>
        <family val="2"/>
      </rPr>
      <t xml:space="preserve"> (SECONDARY)</t>
    </r>
  </si>
  <si>
    <t>ZAR</t>
  </si>
  <si>
    <t>GBP</t>
  </si>
  <si>
    <t>EURO</t>
  </si>
  <si>
    <t>DKK</t>
  </si>
  <si>
    <t>CHF</t>
  </si>
  <si>
    <t>AUD</t>
  </si>
  <si>
    <t>INR</t>
  </si>
  <si>
    <t>USD</t>
  </si>
  <si>
    <t>Other</t>
  </si>
  <si>
    <r>
      <t>Manufacturer as listed on MRC</t>
    </r>
    <r>
      <rPr>
        <b/>
        <sz val="10"/>
        <color theme="1"/>
        <rFont val="Arial"/>
        <family val="2"/>
      </rPr>
      <t xml:space="preserve"> (PRIMARY)</t>
    </r>
  </si>
  <si>
    <r>
      <t xml:space="preserve">Manufacturer as listed on MRC </t>
    </r>
    <r>
      <rPr>
        <b/>
        <sz val="10"/>
        <color theme="1"/>
        <rFont val="Arial"/>
        <family val="2"/>
      </rPr>
      <t>(SECONDARY)</t>
    </r>
  </si>
  <si>
    <r>
      <t xml:space="preserve">Manufacturer as listed on MRC </t>
    </r>
    <r>
      <rPr>
        <b/>
        <sz val="10"/>
        <color theme="1"/>
        <rFont val="Arial"/>
        <family val="2"/>
      </rPr>
      <t>(TERTIARY)</t>
    </r>
  </si>
  <si>
    <r>
      <rPr>
        <b/>
        <sz val="11"/>
        <color theme="1"/>
        <rFont val="Arial"/>
        <family val="2"/>
      </rPr>
      <t>Delivered price in ZAR</t>
    </r>
    <r>
      <rPr>
        <b/>
        <sz val="10"/>
        <color theme="1"/>
        <rFont val="Arial"/>
        <family val="2"/>
      </rPr>
      <t xml:space="preserve"> -</t>
    </r>
    <r>
      <rPr>
        <b/>
        <i/>
        <u/>
        <sz val="8"/>
        <color theme="1"/>
        <rFont val="Arial"/>
        <family val="2"/>
      </rPr>
      <t xml:space="preserve"> must be two decimals</t>
    </r>
    <r>
      <rPr>
        <sz val="10"/>
        <color theme="1"/>
        <rFont val="Arial"/>
        <family val="2"/>
      </rPr>
      <t xml:space="preserve">
</t>
    </r>
    <r>
      <rPr>
        <b/>
        <i/>
        <u/>
        <sz val="8"/>
        <color theme="1"/>
        <rFont val="Arial"/>
        <family val="2"/>
      </rPr>
      <t xml:space="preserve"> Price may not exceed the SEP (current listing - corresponding unit)</t>
    </r>
  </si>
  <si>
    <t xml:space="preserve">Item Specification
</t>
  </si>
  <si>
    <t>Therapeutic Class Number</t>
  </si>
  <si>
    <t>Each</t>
  </si>
  <si>
    <t/>
  </si>
  <si>
    <t>Acetic acid, Glacial 2%, 500ml</t>
  </si>
  <si>
    <t>Acetone BP, 500ml</t>
  </si>
  <si>
    <t>Acriflavine/Proflavine 0,1% m/v emulsion, 100ml</t>
  </si>
  <si>
    <t xml:space="preserve">Alcohol-based hand rubs (Isopropyl or Ethanol), with added emollient (Glycerol 1.45% v/v) and Hydrogen Peroxide (0.125% v/v), supplied in a 50 ml bottle with a plunger (not a mist spray). The formulation must meet at minimum either WHO I (Ethanol 80% v/v) or WHO II (Isopropyl 75% v/v) standards. SAHPRA registration is required. An EN1500 certificate, or proof of compliance with the latest version of SANS 490, must be included.   </t>
  </si>
  <si>
    <t xml:space="preserve">Alcohol-based hand rubs (Isopropyl or Ethanol), with added emollient (Glycerol 1.45% v/v) and Hydrogen Peroxide (0.125% v/v), supplied in a 500 ml bottle with a plunger (not a mist spray). The formulation must meet at minimum either WHO I (Ethanol 80% v/v) or WHO II (Isopropyl 75% v/v) standards. SAHPRA registration is required. An EN1500 certificate, or proof of compliance with the latest version of SANS 490, must be included.   </t>
  </si>
  <si>
    <t xml:space="preserve">Alcohol based solution for cleaning surfaces ≥70% to 90% (v/v)  ethanol alcohol with no emollient. Must be compliant with the latest version of SANS 2231, SANS 1828, SANS 1853 or SANS 54885, Compliance Certificate must be included.(Spray top) SAHPRA licence required. </t>
  </si>
  <si>
    <t>Aluminium hydroxide BP 300mg/5ml suspension, 500ml</t>
  </si>
  <si>
    <t>Benzoin tincture co BP, 20ml</t>
  </si>
  <si>
    <t>Benzoin tincture co BP, 100ml</t>
  </si>
  <si>
    <t>Benzyl benzoate 25% emulsion, 100ml</t>
  </si>
  <si>
    <t>Calamine lotion BP, 100ml</t>
  </si>
  <si>
    <t>Carbamazepine 100mg/5ml suspension, 250ml</t>
  </si>
  <si>
    <t>Cetrimide (15%) and Chlorhexidine gluconate (1.5%) solution concentrate, 5L, Coloured yellow.  SAHPRA registration required</t>
  </si>
  <si>
    <t>Cetirizine 5mg/5ml syrup, 150ml</t>
  </si>
  <si>
    <t>Chlorhexidine 0.2% mouthwash solution, 200ml,SAHPRA registration; required</t>
  </si>
  <si>
    <t>Chlorhexidine gluconate and Benzydamine, 22.5mg and 18mg /15ml mouthwash solution, 200ml</t>
  </si>
  <si>
    <t>Chlorhexidine 4% solution, surgical scrub, 500ml bottle supplied with pump. SAHPRA registration is required</t>
  </si>
  <si>
    <t>Chlorphenamine 2mg/5ml syrup, 50ml</t>
  </si>
  <si>
    <t>Clonazepam 2.5mg/ml, oral drops, 10ml</t>
  </si>
  <si>
    <t>Chloroform water concentrated BP, 500ml</t>
  </si>
  <si>
    <t>Coal tar solution BP, 500ml</t>
  </si>
  <si>
    <t>Digoxin 0.05mg/ml oral drops, 60ml, with calibrated dropper</t>
  </si>
  <si>
    <t>Ergocalciferol 5000IU/ml solution, 15ml</t>
  </si>
  <si>
    <t>Ethanol 70% surface disinfectant 500ml spray bottle. Class B medical device licence required from SAHPRA, with National Regulator for Compulsory Specification (NRCS) certificate.</t>
  </si>
  <si>
    <t xml:space="preserve">Ethyl Alcohol (85.5% v/v) and  Chlorhexidine (0.5%-2% v/v) solution  with emollient (Glycerol 0,725% v/v) and Hydrogen
peroxide (0,125% v/v)  supplied in a 500 ml bottle,  SAHPRA registration required. An EN 12791 certificate, or proof of compliance with the latest version of SANS 490, must be included.  </t>
  </si>
  <si>
    <t>Ethyl chloride 100ml with fine spray nozzle. Class A or B medical device licence required from SAHPRA</t>
  </si>
  <si>
    <t>Ferrous gluconate 250-350mg per 5ml, equivalent to elemental iron 30-40mg/5ml, syrup,100ml</t>
  </si>
  <si>
    <t>Ferrous lactate containing elemental iron 25mg/1ml, drops with calibrated dropper</t>
  </si>
  <si>
    <t>Formaldehyde solution BP, 1L</t>
  </si>
  <si>
    <t>Furosemide 10mg/ml solution, 100ml</t>
  </si>
  <si>
    <t>Glycerol BP, 500ml</t>
  </si>
  <si>
    <t>Glyco-Thymol Compound, mouthwash, 100ml. complimentary Medicine Licence required from SAHPRA and listed on the DA02 Product list.</t>
  </si>
  <si>
    <t>Hydrogen peroxide BP, 6% solution, 500ml</t>
  </si>
  <si>
    <t>Hyoscine-N-Butylbromide 5mg/5ml syrup, 100ml</t>
  </si>
  <si>
    <t>Ibuprofen 100mg/5ml, suspension, 100ml</t>
  </si>
  <si>
    <t>Iodine aqueous oral solution BP, containing iodine and potassium iodide, 0.05g and 0.1g/ml,100ml</t>
  </si>
  <si>
    <t>Isoflurane liquid, 250ml</t>
  </si>
  <si>
    <t>Lactulose 3.3g/5ml, syrup, 150ml</t>
  </si>
  <si>
    <t>Lactulose 3.3g/5ml, syrup, 500ml</t>
  </si>
  <si>
    <t>Levetiracetam 100mg/ml solution, 300ml</t>
  </si>
  <si>
    <t>Liquid paraffin BP, 200ml</t>
  </si>
  <si>
    <t>Methadone 2mg/ml solution, 60ml</t>
  </si>
  <si>
    <t>Methylhydroxybenzoate 2.5g, Propylhydroxybenzoate 1.25g, Alcohol (99%) 125 ml, purified water; 2.5 L</t>
  </si>
  <si>
    <t>Metoclopramide 5mg/5ml syrup, 100ml</t>
  </si>
  <si>
    <t>Paracetamol 120mg/5ml, syrup, alcohol, sugar and tartrazine free, 50ml</t>
  </si>
  <si>
    <t>Paracetamol 120mg/5ml, syrup, alcohol, sugar and tartrazine free, 100ml</t>
  </si>
  <si>
    <t>Paracetamol 120mg/5ml, syrup, alcohol, sugar and tartrazine free, 500ml</t>
  </si>
  <si>
    <t>Phenobarbital 16mg/5ml syrup, 100ml</t>
  </si>
  <si>
    <t>Phenytoin 125mg/5ml, suspension, 237ml</t>
  </si>
  <si>
    <t>Potassium citrate mixture 1.5g/5ml, 200ml</t>
  </si>
  <si>
    <t>Povidone iodine 100mg/ml, solution, 100ml</t>
  </si>
  <si>
    <t>Povidone iodine 100mg/ml, solution, 1L</t>
  </si>
  <si>
    <t>Povidone iodine 75mg/ml, surgical scrub solution, 1L</t>
  </si>
  <si>
    <t>Prednisolone 15mg/5ml syrup, 50ml</t>
  </si>
  <si>
    <t>Propylene glycol BP, 2.5 litre</t>
  </si>
  <si>
    <t>Risperidone 1mg/ml oral solution, 30ml</t>
  </si>
  <si>
    <t>Sevoflurane liquid, 250ml</t>
  </si>
  <si>
    <t>Sodium phosphate and Sodium acid phosphate 60mg and 160 mg/ml enema solution, 64ml</t>
  </si>
  <si>
    <t>Sodium phosphate and Sodium acid phosphate 60mg and 160 mg/ml enema solution, 135ml - 150ml</t>
  </si>
  <si>
    <t>Sodium hypochlorite solution dilute (1% available chlorine) BP; 500ml</t>
  </si>
  <si>
    <t>Sorbitol 70% solution, 500ml</t>
  </si>
  <si>
    <t>Syrup simplex BP, 2.5L</t>
  </si>
  <si>
    <t>Valproic acid 200mg/5ml liquid, 300ml</t>
  </si>
  <si>
    <t>Vitamin, Multiple oral drops, containing per 0,6ml: Vit. A 3000 - 5000iu, Nicotinamide 10mg, Vit. D 400 iu, Vit. B1 (Thiamine) 1,5mg, Vit. B2 (Riboflavine) 1,2mg, Vit. B6 (Pyridoxine) 0,5 mg, Vit. C 50mg, 25ml, boxed with calibrated dropper</t>
  </si>
  <si>
    <t>Vitamin, Multiple syrup, containing per 5ml: Vit. A 3000 iu, Vit. D 400 iu, Vit. B1 (Thiamine) 1.5mg, Vit. B2 (Riboflavine) 1.25mg, Vit. B6 (Pyridoxine) 1mg, Vit. C 50mg, Nicotinamide 10mg, 100ml</t>
  </si>
  <si>
    <t>Zinc, equivalent to elemental zinc 10mg/5ml syrup, 150 - 200ml flavoured (excluding zinc picolinate salt)</t>
  </si>
  <si>
    <t>Chlorhexidine (0.5%–4% w/v) in an alcohol-based solution containing at least 70% v/v alcohol (ethanol, isopropanol, or n-propanol/propyl alcohol), without emollient, and with an added red colorant, supplied in a 500 mL pour bottle. SAHPRA registration is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</si>
</sst>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quot;R&quot;\ #,##0.0000"/>
    <numFmt numFmtId="166" formatCode="[$R-1C09]#,##0.00"/>
  </numFmts>
  <fonts count="13" x14ac:knownFonts="1">
    <font>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sz val="11"/>
      <color theme="1"/>
      <name val="Calibri"/>
      <family val="2"/>
      <scheme val="minor"/>
    </font>
    <font>
      <sz val="10"/>
      <color theme="1"/>
      <name val="Calibri"/>
      <family val="2"/>
      <scheme val="minor"/>
    </font>
    <font>
      <sz val="10"/>
      <color theme="1"/>
      <name val="Calibri"/>
      <family val="2"/>
    </font>
    <font>
      <b/>
      <i/>
      <sz val="8"/>
      <color theme="1"/>
      <name val="Arial"/>
      <family val="2"/>
    </font>
    <font>
      <sz val="10"/>
      <name val="Arial"/>
      <family val="2"/>
      <charset val="1"/>
    </font>
    <font>
      <sz val="11"/>
      <color rgb="FF000000"/>
      <name val="Calibri"/>
      <family val="2"/>
      <scheme val="minor"/>
    </font>
    <font>
      <b/>
      <sz val="11"/>
      <color theme="1"/>
      <name val="Arial"/>
      <family val="2"/>
    </font>
    <font>
      <b/>
      <i/>
      <u/>
      <sz val="8"/>
      <color theme="1"/>
      <name val="Arial"/>
      <family val="2"/>
    </font>
  </fonts>
  <fills count="5">
    <fill>
      <patternFill patternType="none"/>
    </fill>
    <fill>
      <patternFill patternType="gray125"/>
    </fill>
    <fill>
      <patternFill patternType="solid">
        <fgColor theme="8" tint="0.39997558519241921"/>
        <bgColor indexed="64"/>
      </patternFill>
    </fill>
    <fill>
      <patternFill patternType="solid">
        <fgColor theme="4" tint="0.79998168889431442"/>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6">
    <xf numFmtId="0" fontId="0" fillId="0" borderId="0"/>
    <xf numFmtId="0" fontId="5" fillId="0" borderId="0"/>
    <xf numFmtId="164" fontId="5" fillId="0" borderId="0" applyFont="0" applyFill="0" applyBorder="0" applyAlignment="0" applyProtection="0"/>
    <xf numFmtId="0" fontId="5" fillId="0" borderId="0"/>
    <xf numFmtId="0" fontId="9" fillId="0" borderId="0"/>
    <xf numFmtId="0" fontId="1" fillId="0" borderId="0"/>
  </cellStyleXfs>
  <cellXfs count="46">
    <xf numFmtId="0" fontId="0" fillId="0" borderId="0" xfId="0"/>
    <xf numFmtId="0" fontId="3" fillId="0" borderId="1" xfId="0" quotePrefix="1" applyFont="1" applyBorder="1" applyAlignment="1">
      <alignment vertical="center" wrapText="1"/>
    </xf>
    <xf numFmtId="0" fontId="3" fillId="0" borderId="1" xfId="0" applyFont="1" applyBorder="1" applyAlignment="1">
      <alignment vertical="center" wrapText="1"/>
    </xf>
    <xf numFmtId="0" fontId="3" fillId="4" borderId="1" xfId="0" quotePrefix="1" applyFont="1" applyFill="1" applyBorder="1" applyAlignment="1">
      <alignment horizontal="left" vertical="center" wrapText="1"/>
    </xf>
    <xf numFmtId="165" fontId="3" fillId="0" borderId="1" xfId="0" applyNumberFormat="1" applyFont="1" applyBorder="1" applyAlignment="1">
      <alignment vertical="center" wrapText="1"/>
    </xf>
    <xf numFmtId="0" fontId="3" fillId="2" borderId="1" xfId="0" applyFont="1" applyFill="1" applyBorder="1" applyAlignment="1">
      <alignment vertical="center" wrapText="1"/>
    </xf>
    <xf numFmtId="1" fontId="3" fillId="0" borderId="1" xfId="0" applyNumberFormat="1" applyFont="1" applyBorder="1" applyAlignment="1">
      <alignment vertical="center" wrapText="1"/>
    </xf>
    <xf numFmtId="0" fontId="2" fillId="2" borderId="1"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center" vertical="center" wrapText="1"/>
    </xf>
    <xf numFmtId="3" fontId="2" fillId="0" borderId="1" xfId="0" applyNumberFormat="1" applyFont="1" applyBorder="1" applyAlignment="1">
      <alignment horizontal="left" vertical="center" wrapText="1"/>
    </xf>
    <xf numFmtId="3" fontId="3" fillId="0" borderId="1" xfId="0" applyNumberFormat="1" applyFont="1" applyBorder="1" applyAlignment="1" applyProtection="1">
      <alignment horizontal="center" wrapText="1"/>
      <protection locked="0"/>
    </xf>
    <xf numFmtId="0" fontId="1" fillId="0" borderId="1" xfId="0" applyFont="1" applyBorder="1" applyAlignment="1">
      <alignment vertical="center" wrapText="1"/>
    </xf>
    <xf numFmtId="0" fontId="3" fillId="0" borderId="1" xfId="0" applyFont="1" applyBorder="1" applyAlignment="1" applyProtection="1">
      <alignment wrapText="1"/>
      <protection locked="0"/>
    </xf>
    <xf numFmtId="0" fontId="3" fillId="0" borderId="0" xfId="0" applyFont="1" applyAlignment="1" applyProtection="1">
      <alignment wrapText="1"/>
      <protection locked="0"/>
    </xf>
    <xf numFmtId="14" fontId="3" fillId="0" borderId="1" xfId="0" applyNumberFormat="1" applyFont="1" applyBorder="1" applyAlignment="1" applyProtection="1">
      <alignment wrapText="1"/>
      <protection locked="0"/>
    </xf>
    <xf numFmtId="1" fontId="3" fillId="0" borderId="1" xfId="0" applyNumberFormat="1" applyFont="1" applyBorder="1" applyAlignment="1" applyProtection="1">
      <alignment wrapText="1"/>
      <protection locked="0"/>
    </xf>
    <xf numFmtId="1" fontId="3" fillId="0" borderId="0" xfId="0" applyNumberFormat="1" applyFont="1" applyAlignment="1" applyProtection="1">
      <alignment wrapText="1"/>
      <protection locked="0"/>
    </xf>
    <xf numFmtId="165" fontId="3" fillId="0" borderId="0" xfId="0" applyNumberFormat="1" applyFont="1" applyAlignment="1" applyProtection="1">
      <alignment wrapText="1"/>
      <protection locked="0"/>
    </xf>
    <xf numFmtId="0" fontId="3" fillId="0" borderId="0" xfId="0" applyFont="1" applyAlignment="1">
      <alignment wrapText="1"/>
    </xf>
    <xf numFmtId="3" fontId="3" fillId="0" borderId="0" xfId="0" applyNumberFormat="1" applyFont="1" applyAlignment="1" applyProtection="1">
      <alignment horizontal="center" vertical="center" wrapText="1"/>
      <protection locked="0"/>
    </xf>
    <xf numFmtId="0" fontId="4" fillId="0" borderId="0" xfId="0" applyFont="1" applyAlignment="1">
      <alignment horizontal="center" vertical="top" wrapText="1"/>
    </xf>
    <xf numFmtId="9" fontId="6" fillId="2" borderId="1" xfId="0" quotePrefix="1" applyNumberFormat="1" applyFont="1" applyFill="1" applyBorder="1" applyProtection="1">
      <protection locked="0"/>
    </xf>
    <xf numFmtId="9" fontId="7" fillId="0" borderId="1" xfId="0" quotePrefix="1" applyNumberFormat="1" applyFont="1" applyBorder="1" applyProtection="1">
      <protection locked="0"/>
    </xf>
    <xf numFmtId="9" fontId="6" fillId="0" borderId="1" xfId="0" applyNumberFormat="1" applyFont="1" applyBorder="1" applyProtection="1">
      <protection locked="0"/>
    </xf>
    <xf numFmtId="9" fontId="6" fillId="0" borderId="1" xfId="0" quotePrefix="1" applyNumberFormat="1" applyFont="1" applyBorder="1" applyProtection="1">
      <protection locked="0"/>
    </xf>
    <xf numFmtId="0" fontId="6" fillId="0" borderId="1" xfId="0" applyFont="1" applyBorder="1" applyProtection="1">
      <protection locked="0"/>
    </xf>
    <xf numFmtId="166" fontId="4" fillId="0" borderId="1" xfId="0" applyNumberFormat="1" applyFont="1" applyBorder="1" applyAlignment="1" applyProtection="1">
      <alignment horizontal="center" wrapText="1"/>
      <protection locked="0"/>
    </xf>
    <xf numFmtId="0" fontId="3" fillId="0" borderId="1" xfId="0" applyFont="1" applyBorder="1" applyAlignment="1">
      <alignment vertical="top" wrapText="1"/>
    </xf>
    <xf numFmtId="0" fontId="10" fillId="0" borderId="0" xfId="0" applyFont="1" applyAlignment="1">
      <alignment vertical="center" wrapText="1"/>
    </xf>
    <xf numFmtId="0" fontId="3" fillId="0" borderId="1" xfId="0" quotePrefix="1" applyFont="1" applyBorder="1" applyAlignment="1">
      <alignment horizontal="left" vertical="top" wrapText="1"/>
    </xf>
    <xf numFmtId="166" fontId="4" fillId="0" borderId="1" xfId="0" applyNumberFormat="1"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3" fontId="3" fillId="0" borderId="1" xfId="0" applyNumberFormat="1" applyFont="1" applyBorder="1" applyAlignment="1" applyProtection="1">
      <alignment wrapText="1"/>
      <protection locked="0"/>
    </xf>
    <xf numFmtId="0" fontId="4" fillId="0" borderId="2" xfId="0" applyFont="1" applyBorder="1" applyAlignment="1">
      <alignment horizontal="center" vertical="center" wrapText="1"/>
    </xf>
    <xf numFmtId="9" fontId="6" fillId="2" borderId="2" xfId="0" quotePrefix="1" applyNumberFormat="1" applyFont="1" applyFill="1" applyBorder="1" applyProtection="1">
      <protection locked="0"/>
    </xf>
    <xf numFmtId="9" fontId="7" fillId="0" borderId="2" xfId="0" quotePrefix="1" applyNumberFormat="1" applyFont="1" applyBorder="1" applyProtection="1">
      <protection locked="0"/>
    </xf>
    <xf numFmtId="9" fontId="6" fillId="0" borderId="2" xfId="0" applyNumberFormat="1" applyFont="1" applyBorder="1" applyProtection="1">
      <protection locked="0"/>
    </xf>
    <xf numFmtId="9" fontId="6" fillId="0" borderId="2" xfId="0" quotePrefix="1" applyNumberFormat="1" applyFont="1" applyBorder="1" applyProtection="1">
      <protection locked="0"/>
    </xf>
    <xf numFmtId="0" fontId="6" fillId="0" borderId="2" xfId="0" applyFont="1" applyBorder="1" applyProtection="1">
      <protection locked="0"/>
    </xf>
    <xf numFmtId="3" fontId="3" fillId="0" borderId="1" xfId="0" applyNumberFormat="1" applyFont="1" applyBorder="1" applyAlignment="1" applyProtection="1">
      <alignment horizontal="center" vertical="center" wrapText="1"/>
      <protection locked="0"/>
    </xf>
    <xf numFmtId="165" fontId="3" fillId="0" borderId="1" xfId="0" applyNumberFormat="1" applyFont="1" applyBorder="1" applyAlignment="1" applyProtection="1">
      <alignment wrapText="1"/>
      <protection locked="0"/>
    </xf>
    <xf numFmtId="0" fontId="2" fillId="2" borderId="2" xfId="0" applyFont="1" applyFill="1" applyBorder="1" applyAlignment="1">
      <alignment horizontal="center" vertical="center" wrapText="1"/>
    </xf>
  </cellXfs>
  <cellStyles count="6">
    <cellStyle name="Comma 2" xfId="2" xr:uid="{00000000-0005-0000-0000-000000000000}"/>
    <cellStyle name="Normal" xfId="0" builtinId="0"/>
    <cellStyle name="Normal 2" xfId="1" xr:uid="{00000000-0005-0000-0000-000002000000}"/>
    <cellStyle name="Normal 2 2" xfId="4" xr:uid="{00000000-0005-0000-0000-000003000000}"/>
    <cellStyle name="Normal 2 2 2" xfId="5" xr:uid="{D9BAFF0A-A349-4851-9C65-576875BC36FC}"/>
    <cellStyle name="Normal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BP64"/>
  <sheetViews>
    <sheetView tabSelected="1" view="pageLayout" zoomScaleNormal="100" zoomScaleSheetLayoutView="100" workbookViewId="0">
      <selection activeCell="B2" sqref="B2"/>
    </sheetView>
  </sheetViews>
  <sheetFormatPr defaultColWidth="4.42578125" defaultRowHeight="12.75" x14ac:dyDescent="0.2"/>
  <cols>
    <col min="1" max="1" width="44.28515625" style="20" customWidth="1"/>
    <col min="2" max="2" width="41.28515625" style="15" customWidth="1"/>
    <col min="3" max="3" width="41" style="15" customWidth="1"/>
    <col min="4" max="4" width="41.28515625" style="15" customWidth="1"/>
    <col min="5" max="68" width="48.28515625" style="15" customWidth="1"/>
    <col min="69" max="16384" width="4.42578125" style="15"/>
  </cols>
  <sheetData>
    <row r="1" spans="1:68" s="8" customFormat="1" ht="18.75" customHeight="1" x14ac:dyDescent="0.25">
      <c r="A1" s="7" t="s">
        <v>0</v>
      </c>
      <c r="B1" s="7">
        <v>1</v>
      </c>
      <c r="C1" s="7">
        <v>2</v>
      </c>
      <c r="D1" s="7">
        <v>3</v>
      </c>
      <c r="E1" s="7">
        <v>4</v>
      </c>
      <c r="F1" s="7">
        <v>5</v>
      </c>
      <c r="G1" s="7">
        <v>6</v>
      </c>
      <c r="H1" s="7">
        <v>7</v>
      </c>
      <c r="I1" s="7">
        <v>8</v>
      </c>
      <c r="J1" s="7">
        <v>9</v>
      </c>
      <c r="K1" s="7">
        <v>10</v>
      </c>
      <c r="L1" s="7">
        <v>11</v>
      </c>
      <c r="M1" s="7">
        <v>12</v>
      </c>
      <c r="N1" s="7">
        <v>13</v>
      </c>
      <c r="O1" s="7">
        <v>14</v>
      </c>
      <c r="P1" s="7">
        <v>15</v>
      </c>
      <c r="Q1" s="45">
        <v>16</v>
      </c>
      <c r="R1" s="7">
        <v>17</v>
      </c>
      <c r="S1" s="7">
        <v>18</v>
      </c>
      <c r="T1" s="7">
        <v>19</v>
      </c>
      <c r="U1" s="7">
        <v>20</v>
      </c>
      <c r="V1" s="7">
        <v>21</v>
      </c>
      <c r="W1" s="7">
        <v>22</v>
      </c>
      <c r="X1" s="7">
        <v>23</v>
      </c>
      <c r="Y1" s="7">
        <v>24</v>
      </c>
      <c r="Z1" s="7">
        <v>25</v>
      </c>
      <c r="AA1" s="7">
        <v>26</v>
      </c>
      <c r="AB1" s="7">
        <v>27</v>
      </c>
      <c r="AC1" s="7">
        <v>28</v>
      </c>
      <c r="AD1" s="7">
        <v>29</v>
      </c>
      <c r="AE1" s="7">
        <v>30</v>
      </c>
      <c r="AF1" s="7">
        <v>31</v>
      </c>
      <c r="AG1" s="7">
        <v>32</v>
      </c>
      <c r="AH1" s="7">
        <v>33</v>
      </c>
      <c r="AI1" s="7">
        <v>34</v>
      </c>
      <c r="AJ1" s="7">
        <v>35</v>
      </c>
      <c r="AK1" s="7">
        <v>36</v>
      </c>
      <c r="AL1" s="7">
        <v>37</v>
      </c>
      <c r="AM1" s="7">
        <v>38</v>
      </c>
      <c r="AN1" s="7">
        <v>39</v>
      </c>
      <c r="AO1" s="7">
        <v>40</v>
      </c>
      <c r="AP1" s="7">
        <v>41</v>
      </c>
      <c r="AQ1" s="7">
        <v>42</v>
      </c>
      <c r="AR1" s="7">
        <v>43</v>
      </c>
      <c r="AS1" s="7">
        <v>44</v>
      </c>
      <c r="AT1" s="7">
        <v>45</v>
      </c>
      <c r="AU1" s="7">
        <v>46</v>
      </c>
      <c r="AV1" s="7">
        <v>47</v>
      </c>
      <c r="AW1" s="7">
        <v>48</v>
      </c>
      <c r="AX1" s="7">
        <v>49</v>
      </c>
      <c r="AY1" s="7">
        <v>50</v>
      </c>
      <c r="AZ1" s="7">
        <v>51</v>
      </c>
      <c r="BA1" s="7">
        <v>52</v>
      </c>
      <c r="BB1" s="7">
        <v>53</v>
      </c>
      <c r="BC1" s="7">
        <v>54</v>
      </c>
      <c r="BD1" s="7">
        <v>55</v>
      </c>
      <c r="BE1" s="7">
        <v>56</v>
      </c>
      <c r="BF1" s="7">
        <v>57</v>
      </c>
      <c r="BG1" s="7">
        <v>58</v>
      </c>
      <c r="BH1" s="7">
        <v>59</v>
      </c>
      <c r="BI1" s="7">
        <v>60</v>
      </c>
      <c r="BJ1" s="7">
        <v>61</v>
      </c>
      <c r="BK1" s="7">
        <v>62</v>
      </c>
      <c r="BL1" s="7">
        <v>63</v>
      </c>
      <c r="BM1" s="7">
        <v>64</v>
      </c>
      <c r="BN1" s="7">
        <v>65</v>
      </c>
      <c r="BO1" s="7">
        <v>66</v>
      </c>
      <c r="BP1" s="7">
        <v>67</v>
      </c>
    </row>
    <row r="2" spans="1:68" s="9" customFormat="1" ht="114.75" x14ac:dyDescent="0.25">
      <c r="A2" s="33" t="s">
        <v>71</v>
      </c>
      <c r="B2" s="33" t="s">
        <v>75</v>
      </c>
      <c r="C2" s="33" t="s">
        <v>76</v>
      </c>
      <c r="D2" s="33" t="s">
        <v>77</v>
      </c>
      <c r="E2" s="33" t="s">
        <v>78</v>
      </c>
      <c r="F2" s="33" t="s">
        <v>79</v>
      </c>
      <c r="G2" s="33" t="s">
        <v>80</v>
      </c>
      <c r="H2" s="33" t="s">
        <v>81</v>
      </c>
      <c r="I2" s="33" t="s">
        <v>82</v>
      </c>
      <c r="J2" s="33" t="s">
        <v>83</v>
      </c>
      <c r="K2" s="33" t="s">
        <v>84</v>
      </c>
      <c r="L2" s="33" t="s">
        <v>85</v>
      </c>
      <c r="M2" s="33" t="s">
        <v>86</v>
      </c>
      <c r="N2" s="33" t="s">
        <v>87</v>
      </c>
      <c r="O2" s="33" t="s">
        <v>88</v>
      </c>
      <c r="P2" s="33" t="s">
        <v>89</v>
      </c>
      <c r="Q2" s="37" t="s">
        <v>90</v>
      </c>
      <c r="R2" s="33" t="s">
        <v>91</v>
      </c>
      <c r="S2" s="33" t="s">
        <v>92</v>
      </c>
      <c r="T2" s="33" t="s">
        <v>93</v>
      </c>
      <c r="U2" s="33" t="s">
        <v>94</v>
      </c>
      <c r="V2" s="33" t="s">
        <v>95</v>
      </c>
      <c r="W2" s="33" t="s">
        <v>96</v>
      </c>
      <c r="X2" s="33" t="s">
        <v>97</v>
      </c>
      <c r="Y2" s="33" t="s">
        <v>98</v>
      </c>
      <c r="Z2" s="33" t="s">
        <v>141</v>
      </c>
      <c r="AA2" s="33" t="s">
        <v>99</v>
      </c>
      <c r="AB2" s="33" t="s">
        <v>100</v>
      </c>
      <c r="AC2" s="33" t="s">
        <v>101</v>
      </c>
      <c r="AD2" s="33" t="s">
        <v>102</v>
      </c>
      <c r="AE2" s="33" t="s">
        <v>103</v>
      </c>
      <c r="AF2" s="33" t="s">
        <v>104</v>
      </c>
      <c r="AG2" s="33" t="s">
        <v>105</v>
      </c>
      <c r="AH2" s="33" t="s">
        <v>106</v>
      </c>
      <c r="AI2" s="33" t="s">
        <v>107</v>
      </c>
      <c r="AJ2" s="33" t="s">
        <v>108</v>
      </c>
      <c r="AK2" s="33" t="s">
        <v>109</v>
      </c>
      <c r="AL2" s="33" t="s">
        <v>110</v>
      </c>
      <c r="AM2" s="33" t="s">
        <v>111</v>
      </c>
      <c r="AN2" s="33" t="s">
        <v>112</v>
      </c>
      <c r="AO2" s="33" t="s">
        <v>113</v>
      </c>
      <c r="AP2" s="33" t="s">
        <v>114</v>
      </c>
      <c r="AQ2" s="33" t="s">
        <v>115</v>
      </c>
      <c r="AR2" s="33" t="s">
        <v>116</v>
      </c>
      <c r="AS2" s="33" t="s">
        <v>117</v>
      </c>
      <c r="AT2" s="33" t="s">
        <v>118</v>
      </c>
      <c r="AU2" s="33" t="s">
        <v>119</v>
      </c>
      <c r="AV2" s="33" t="s">
        <v>120</v>
      </c>
      <c r="AW2" s="33" t="s">
        <v>121</v>
      </c>
      <c r="AX2" s="33" t="s">
        <v>122</v>
      </c>
      <c r="AY2" s="33" t="s">
        <v>123</v>
      </c>
      <c r="AZ2" s="33" t="s">
        <v>124</v>
      </c>
      <c r="BA2" s="33" t="s">
        <v>125</v>
      </c>
      <c r="BB2" s="33" t="s">
        <v>126</v>
      </c>
      <c r="BC2" s="33" t="s">
        <v>127</v>
      </c>
      <c r="BD2" s="33" t="s">
        <v>128</v>
      </c>
      <c r="BE2" s="33" t="s">
        <v>129</v>
      </c>
      <c r="BF2" s="33" t="s">
        <v>130</v>
      </c>
      <c r="BG2" s="33" t="s">
        <v>131</v>
      </c>
      <c r="BH2" s="33" t="s">
        <v>132</v>
      </c>
      <c r="BI2" s="33" t="s">
        <v>133</v>
      </c>
      <c r="BJ2" s="33" t="s">
        <v>134</v>
      </c>
      <c r="BK2" s="33" t="s">
        <v>135</v>
      </c>
      <c r="BL2" s="33" t="s">
        <v>136</v>
      </c>
      <c r="BM2" s="33" t="s">
        <v>137</v>
      </c>
      <c r="BN2" s="33" t="s">
        <v>138</v>
      </c>
      <c r="BO2" s="33" t="s">
        <v>139</v>
      </c>
      <c r="BP2" s="33" t="s">
        <v>140</v>
      </c>
    </row>
    <row r="3" spans="1:68" s="22" customFormat="1" ht="24" customHeight="1" x14ac:dyDescent="0.25">
      <c r="A3" s="34" t="s">
        <v>72</v>
      </c>
      <c r="B3" s="34" t="s">
        <v>74</v>
      </c>
      <c r="C3" s="34" t="s">
        <v>74</v>
      </c>
      <c r="D3" s="34" t="s">
        <v>74</v>
      </c>
      <c r="E3" s="34" t="s">
        <v>74</v>
      </c>
      <c r="F3" s="34" t="s">
        <v>74</v>
      </c>
      <c r="G3" s="34" t="s">
        <v>74</v>
      </c>
      <c r="H3" s="34" t="s">
        <v>74</v>
      </c>
      <c r="I3" s="34" t="s">
        <v>74</v>
      </c>
      <c r="J3" s="34" t="s">
        <v>74</v>
      </c>
      <c r="K3" s="34" t="s">
        <v>74</v>
      </c>
      <c r="L3" s="34" t="s">
        <v>74</v>
      </c>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row>
    <row r="4" spans="1:68" s="22" customFormat="1" ht="21.75" customHeight="1" x14ac:dyDescent="0.25">
      <c r="A4" s="34" t="s">
        <v>1</v>
      </c>
      <c r="B4" s="34" t="s">
        <v>73</v>
      </c>
      <c r="C4" s="34" t="s">
        <v>73</v>
      </c>
      <c r="D4" s="34" t="s">
        <v>73</v>
      </c>
      <c r="E4" s="34" t="s">
        <v>73</v>
      </c>
      <c r="F4" s="34" t="s">
        <v>73</v>
      </c>
      <c r="G4" s="34" t="s">
        <v>73</v>
      </c>
      <c r="H4" s="34" t="s">
        <v>73</v>
      </c>
      <c r="I4" s="34" t="s">
        <v>73</v>
      </c>
      <c r="J4" s="34" t="s">
        <v>73</v>
      </c>
      <c r="K4" s="34" t="s">
        <v>73</v>
      </c>
      <c r="L4" s="34" t="s">
        <v>73</v>
      </c>
      <c r="M4" s="34" t="s">
        <v>73</v>
      </c>
      <c r="N4" s="34" t="s">
        <v>73</v>
      </c>
      <c r="O4" s="34" t="s">
        <v>73</v>
      </c>
      <c r="P4" s="34" t="s">
        <v>73</v>
      </c>
      <c r="Q4" s="34" t="s">
        <v>73</v>
      </c>
      <c r="R4" s="34" t="s">
        <v>73</v>
      </c>
      <c r="S4" s="34" t="s">
        <v>73</v>
      </c>
      <c r="T4" s="34" t="s">
        <v>73</v>
      </c>
      <c r="U4" s="34" t="s">
        <v>73</v>
      </c>
      <c r="V4" s="34" t="s">
        <v>73</v>
      </c>
      <c r="W4" s="34" t="s">
        <v>73</v>
      </c>
      <c r="X4" s="34" t="s">
        <v>73</v>
      </c>
      <c r="Y4" s="34" t="s">
        <v>73</v>
      </c>
      <c r="Z4" s="34" t="s">
        <v>73</v>
      </c>
      <c r="AA4" s="34" t="s">
        <v>73</v>
      </c>
      <c r="AB4" s="34" t="s">
        <v>73</v>
      </c>
      <c r="AC4" s="34" t="s">
        <v>73</v>
      </c>
      <c r="AD4" s="34" t="s">
        <v>73</v>
      </c>
      <c r="AE4" s="34" t="s">
        <v>73</v>
      </c>
      <c r="AF4" s="34" t="s">
        <v>73</v>
      </c>
      <c r="AG4" s="34" t="s">
        <v>73</v>
      </c>
      <c r="AH4" s="34" t="s">
        <v>73</v>
      </c>
      <c r="AI4" s="34" t="s">
        <v>73</v>
      </c>
      <c r="AJ4" s="34" t="s">
        <v>73</v>
      </c>
      <c r="AK4" s="34" t="s">
        <v>73</v>
      </c>
      <c r="AL4" s="34" t="s">
        <v>73</v>
      </c>
      <c r="AM4" s="34" t="s">
        <v>73</v>
      </c>
      <c r="AN4" s="34" t="s">
        <v>73</v>
      </c>
      <c r="AO4" s="34" t="s">
        <v>73</v>
      </c>
      <c r="AP4" s="34" t="s">
        <v>73</v>
      </c>
      <c r="AQ4" s="34" t="s">
        <v>73</v>
      </c>
      <c r="AR4" s="34" t="s">
        <v>73</v>
      </c>
      <c r="AS4" s="34" t="s">
        <v>73</v>
      </c>
      <c r="AT4" s="34" t="s">
        <v>73</v>
      </c>
      <c r="AU4" s="34" t="s">
        <v>73</v>
      </c>
      <c r="AV4" s="34" t="s">
        <v>73</v>
      </c>
      <c r="AW4" s="34" t="s">
        <v>73</v>
      </c>
      <c r="AX4" s="34" t="s">
        <v>73</v>
      </c>
      <c r="AY4" s="34" t="s">
        <v>73</v>
      </c>
      <c r="AZ4" s="34" t="s">
        <v>73</v>
      </c>
      <c r="BA4" s="34" t="s">
        <v>73</v>
      </c>
      <c r="BB4" s="34" t="s">
        <v>73</v>
      </c>
      <c r="BC4" s="34" t="s">
        <v>73</v>
      </c>
      <c r="BD4" s="34" t="s">
        <v>73</v>
      </c>
      <c r="BE4" s="34" t="s">
        <v>73</v>
      </c>
      <c r="BF4" s="34" t="s">
        <v>73</v>
      </c>
      <c r="BG4" s="34" t="s">
        <v>73</v>
      </c>
      <c r="BH4" s="34" t="s">
        <v>73</v>
      </c>
      <c r="BI4" s="34" t="s">
        <v>73</v>
      </c>
      <c r="BJ4" s="34" t="s">
        <v>73</v>
      </c>
      <c r="BK4" s="34" t="s">
        <v>73</v>
      </c>
      <c r="BL4" s="34" t="s">
        <v>73</v>
      </c>
      <c r="BM4" s="34" t="s">
        <v>73</v>
      </c>
      <c r="BN4" s="34" t="s">
        <v>73</v>
      </c>
      <c r="BO4" s="34" t="s">
        <v>73</v>
      </c>
      <c r="BP4" s="34" t="s">
        <v>73</v>
      </c>
    </row>
    <row r="5" spans="1:68" s="10" customFormat="1" ht="21" customHeight="1" x14ac:dyDescent="0.25">
      <c r="A5" s="35" t="s">
        <v>2</v>
      </c>
      <c r="B5" s="35">
        <v>4279</v>
      </c>
      <c r="C5" s="35">
        <v>22930</v>
      </c>
      <c r="D5" s="35">
        <v>48056</v>
      </c>
      <c r="E5" s="35">
        <v>114650</v>
      </c>
      <c r="F5" s="35">
        <v>2624150</v>
      </c>
      <c r="G5" s="35">
        <v>168000</v>
      </c>
      <c r="H5" s="35">
        <v>470536</v>
      </c>
      <c r="I5" s="35">
        <v>69980</v>
      </c>
      <c r="J5" s="35">
        <v>22657</v>
      </c>
      <c r="K5" s="35">
        <v>715164</v>
      </c>
      <c r="L5" s="35">
        <v>2766972</v>
      </c>
      <c r="M5" s="35">
        <v>107360</v>
      </c>
      <c r="N5" s="35">
        <v>16618</v>
      </c>
      <c r="O5" s="35">
        <v>1523500</v>
      </c>
      <c r="P5" s="35">
        <v>1642728</v>
      </c>
      <c r="Q5" s="35">
        <v>132000</v>
      </c>
      <c r="R5" s="35">
        <v>3580814</v>
      </c>
      <c r="S5" s="35">
        <v>16403768</v>
      </c>
      <c r="T5" s="35">
        <v>11846</v>
      </c>
      <c r="U5" s="35">
        <v>492</v>
      </c>
      <c r="V5" s="35">
        <v>15209</v>
      </c>
      <c r="W5" s="35">
        <v>11322</v>
      </c>
      <c r="X5" s="35">
        <v>434770</v>
      </c>
      <c r="Y5" s="35">
        <v>121942</v>
      </c>
      <c r="Z5" s="35">
        <v>2612634</v>
      </c>
      <c r="AA5" s="35">
        <v>255400</v>
      </c>
      <c r="AB5" s="35">
        <v>16691</v>
      </c>
      <c r="AC5" s="35">
        <v>1002900</v>
      </c>
      <c r="AD5" s="35">
        <v>97480</v>
      </c>
      <c r="AE5" s="35">
        <v>12748</v>
      </c>
      <c r="AF5" s="35">
        <v>53060</v>
      </c>
      <c r="AG5" s="35">
        <v>8091</v>
      </c>
      <c r="AH5" s="35">
        <v>1715842</v>
      </c>
      <c r="AI5" s="35">
        <v>75514</v>
      </c>
      <c r="AJ5" s="35">
        <v>259408</v>
      </c>
      <c r="AK5" s="35">
        <v>4046660</v>
      </c>
      <c r="AL5" s="35">
        <v>1310</v>
      </c>
      <c r="AM5" s="35">
        <v>22890</v>
      </c>
      <c r="AN5" s="35">
        <v>4437672</v>
      </c>
      <c r="AO5" s="35">
        <v>158750</v>
      </c>
      <c r="AP5" s="35">
        <v>717480</v>
      </c>
      <c r="AQ5" s="35">
        <v>716592</v>
      </c>
      <c r="AR5" s="35">
        <v>13215</v>
      </c>
      <c r="AS5" s="35">
        <v>30786</v>
      </c>
      <c r="AT5" s="35">
        <v>273008</v>
      </c>
      <c r="AU5" s="35">
        <v>11490670</v>
      </c>
      <c r="AV5" s="35">
        <v>14635272</v>
      </c>
      <c r="AW5" s="35">
        <v>202330</v>
      </c>
      <c r="AX5" s="35">
        <v>39739</v>
      </c>
      <c r="AY5" s="35">
        <v>700</v>
      </c>
      <c r="AZ5" s="35">
        <v>125050</v>
      </c>
      <c r="BA5" s="35">
        <v>100900</v>
      </c>
      <c r="BB5" s="35">
        <v>741462</v>
      </c>
      <c r="BC5" s="35">
        <v>67445</v>
      </c>
      <c r="BD5" s="35">
        <v>490250</v>
      </c>
      <c r="BE5" s="35">
        <v>1113</v>
      </c>
      <c r="BF5" s="35">
        <v>287920</v>
      </c>
      <c r="BG5" s="35">
        <v>99240</v>
      </c>
      <c r="BH5" s="35">
        <v>3636</v>
      </c>
      <c r="BI5" s="35">
        <v>843860</v>
      </c>
      <c r="BJ5" s="35">
        <v>58680</v>
      </c>
      <c r="BK5" s="35">
        <v>35024</v>
      </c>
      <c r="BL5" s="35">
        <v>3262</v>
      </c>
      <c r="BM5" s="35">
        <v>418300</v>
      </c>
      <c r="BN5" s="35">
        <v>699200</v>
      </c>
      <c r="BO5" s="35">
        <v>8105330</v>
      </c>
      <c r="BP5" s="35">
        <v>2573836</v>
      </c>
    </row>
    <row r="6" spans="1:68" s="21" customFormat="1" x14ac:dyDescent="0.2">
      <c r="A6" s="11" t="s">
        <v>3</v>
      </c>
      <c r="B6" s="12"/>
      <c r="C6" s="12"/>
      <c r="D6" s="12"/>
      <c r="E6" s="12"/>
      <c r="F6" s="12"/>
      <c r="G6" s="12"/>
      <c r="H6" s="12"/>
      <c r="I6" s="12"/>
      <c r="J6" s="12"/>
      <c r="K6" s="12"/>
      <c r="L6" s="12"/>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row>
    <row r="7" spans="1:68" x14ac:dyDescent="0.2">
      <c r="A7" s="13" t="s">
        <v>4</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row>
    <row r="8" spans="1:68" x14ac:dyDescent="0.2">
      <c r="A8" s="13" t="s">
        <v>5</v>
      </c>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row>
    <row r="9" spans="1:68" ht="38.25" customHeight="1" x14ac:dyDescent="0.2">
      <c r="A9" s="31" t="s">
        <v>70</v>
      </c>
      <c r="B9" s="32">
        <v>0</v>
      </c>
      <c r="C9" s="32">
        <v>0</v>
      </c>
      <c r="D9" s="32">
        <v>0</v>
      </c>
      <c r="E9" s="32">
        <v>0</v>
      </c>
      <c r="F9" s="32">
        <v>0</v>
      </c>
      <c r="G9" s="32">
        <v>0</v>
      </c>
      <c r="H9" s="32">
        <v>0</v>
      </c>
      <c r="I9" s="32">
        <v>0</v>
      </c>
      <c r="J9" s="32">
        <v>0</v>
      </c>
      <c r="K9" s="32">
        <v>0</v>
      </c>
      <c r="L9" s="32">
        <v>0</v>
      </c>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row>
    <row r="10" spans="1:68" ht="24" customHeight="1" x14ac:dyDescent="0.2">
      <c r="A10" s="1" t="s">
        <v>6</v>
      </c>
      <c r="B10" s="32">
        <v>0</v>
      </c>
      <c r="C10" s="32">
        <v>0</v>
      </c>
      <c r="D10" s="28">
        <v>0</v>
      </c>
      <c r="E10" s="28">
        <v>0</v>
      </c>
      <c r="F10" s="32">
        <v>0</v>
      </c>
      <c r="G10" s="32">
        <v>0</v>
      </c>
      <c r="H10" s="28">
        <v>0</v>
      </c>
      <c r="I10" s="28">
        <v>0</v>
      </c>
      <c r="J10" s="28">
        <v>0</v>
      </c>
      <c r="K10" s="28">
        <v>0</v>
      </c>
      <c r="L10" s="32">
        <v>0</v>
      </c>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row>
    <row r="11" spans="1:68" s="19" customFormat="1" ht="15" customHeight="1" x14ac:dyDescent="0.2">
      <c r="A11" s="4" t="s">
        <v>28</v>
      </c>
      <c r="B11" s="32">
        <v>0</v>
      </c>
      <c r="C11" s="32">
        <v>0</v>
      </c>
      <c r="D11" s="28">
        <v>0</v>
      </c>
      <c r="E11" s="28">
        <v>0</v>
      </c>
      <c r="F11" s="32">
        <v>0</v>
      </c>
      <c r="G11" s="32">
        <v>0</v>
      </c>
      <c r="H11" s="28">
        <v>0</v>
      </c>
      <c r="I11" s="28">
        <v>0</v>
      </c>
      <c r="J11" s="28">
        <v>0</v>
      </c>
      <c r="K11" s="28">
        <v>0</v>
      </c>
      <c r="L11" s="32">
        <v>0</v>
      </c>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row>
    <row r="12" spans="1:68" x14ac:dyDescent="0.2">
      <c r="A12" s="2" t="s">
        <v>7</v>
      </c>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row>
    <row r="13" spans="1:68" x14ac:dyDescent="0.2">
      <c r="A13" s="1" t="s">
        <v>8</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row>
    <row r="14" spans="1:68" x14ac:dyDescent="0.2">
      <c r="A14" s="1" t="s">
        <v>9</v>
      </c>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row>
    <row r="15" spans="1:68" x14ac:dyDescent="0.2">
      <c r="A15" s="2" t="s">
        <v>10</v>
      </c>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row>
    <row r="16" spans="1:68" ht="25.5" x14ac:dyDescent="0.2">
      <c r="A16" s="2" t="s">
        <v>11</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row>
    <row r="17" spans="1:68" ht="25.5" x14ac:dyDescent="0.2">
      <c r="A17" s="2" t="s">
        <v>12</v>
      </c>
      <c r="B17" s="16"/>
      <c r="C17" s="36"/>
      <c r="D17" s="16"/>
      <c r="E17" s="16"/>
      <c r="F17" s="16"/>
      <c r="G17" s="16"/>
      <c r="H17" s="16"/>
      <c r="I17" s="16"/>
      <c r="J17" s="16"/>
      <c r="K17" s="16"/>
      <c r="L17" s="16"/>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row>
    <row r="18" spans="1:68" x14ac:dyDescent="0.2">
      <c r="A18" s="2" t="s">
        <v>13</v>
      </c>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row>
    <row r="19" spans="1:68" x14ac:dyDescent="0.2">
      <c r="A19" s="3" t="s">
        <v>14</v>
      </c>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row>
    <row r="20" spans="1:68" x14ac:dyDescent="0.2">
      <c r="A20" s="3" t="s">
        <v>15</v>
      </c>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row>
    <row r="21" spans="1:68" x14ac:dyDescent="0.2">
      <c r="A21" s="1" t="s">
        <v>16</v>
      </c>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row>
    <row r="22" spans="1:68" x14ac:dyDescent="0.2">
      <c r="A22" s="2" t="s">
        <v>17</v>
      </c>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row>
    <row r="23" spans="1:68" x14ac:dyDescent="0.2">
      <c r="A23" s="1" t="s">
        <v>18</v>
      </c>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row>
    <row r="24" spans="1:68" ht="19.5" customHeight="1" x14ac:dyDescent="0.2">
      <c r="A24" s="1" t="s">
        <v>19</v>
      </c>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row>
    <row r="25" spans="1:68" ht="38.25" x14ac:dyDescent="0.2">
      <c r="A25" s="1" t="s">
        <v>20</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row>
    <row r="26" spans="1:68" ht="39.75" customHeight="1" x14ac:dyDescent="0.2">
      <c r="A26" s="29" t="s">
        <v>21</v>
      </c>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row>
    <row r="27" spans="1:68" x14ac:dyDescent="0.2">
      <c r="A27" s="2" t="s">
        <v>22</v>
      </c>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row>
    <row r="28" spans="1:68" s="18" customFormat="1" x14ac:dyDescent="0.2">
      <c r="A28" s="6" t="s">
        <v>23</v>
      </c>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row>
    <row r="29" spans="1:68" s="18" customFormat="1" x14ac:dyDescent="0.2">
      <c r="A29" s="6" t="s">
        <v>24</v>
      </c>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row>
    <row r="30" spans="1:68" s="18" customFormat="1" x14ac:dyDescent="0.2">
      <c r="A30" s="6" t="s">
        <v>25</v>
      </c>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row>
    <row r="31" spans="1:68" s="18" customFormat="1" x14ac:dyDescent="0.2">
      <c r="A31" s="6" t="s">
        <v>26</v>
      </c>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row>
    <row r="32" spans="1:68" s="18" customFormat="1" x14ac:dyDescent="0.2">
      <c r="A32" s="6" t="s">
        <v>27</v>
      </c>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row>
    <row r="33" spans="1:68" x14ac:dyDescent="0.2">
      <c r="A33" s="2" t="s">
        <v>55</v>
      </c>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row>
    <row r="34" spans="1:68" x14ac:dyDescent="0.2">
      <c r="A34" s="2" t="s">
        <v>56</v>
      </c>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row>
    <row r="35" spans="1:68" x14ac:dyDescent="0.2">
      <c r="A35" s="2" t="s">
        <v>57</v>
      </c>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row>
    <row r="36" spans="1:68" x14ac:dyDescent="0.2">
      <c r="A36" s="2" t="s">
        <v>56</v>
      </c>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row>
    <row r="37" spans="1:68" x14ac:dyDescent="0.2">
      <c r="A37" s="2" t="s">
        <v>67</v>
      </c>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row>
    <row r="38" spans="1:68" x14ac:dyDescent="0.2">
      <c r="A38" s="2" t="s">
        <v>68</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row>
    <row r="39" spans="1:68" x14ac:dyDescent="0.2">
      <c r="A39" s="2" t="s">
        <v>69</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row>
    <row r="40" spans="1:68" ht="24.75" customHeight="1" x14ac:dyDescent="0.2">
      <c r="A40" s="2" t="s">
        <v>29</v>
      </c>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row>
    <row r="41" spans="1:68" x14ac:dyDescent="0.2">
      <c r="A41" s="2" t="s">
        <v>30</v>
      </c>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row>
    <row r="42" spans="1:68" x14ac:dyDescent="0.2">
      <c r="A42" s="2" t="s">
        <v>31</v>
      </c>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row>
    <row r="43" spans="1:68" x14ac:dyDescent="0.2">
      <c r="A43" s="2" t="s">
        <v>32</v>
      </c>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row>
    <row r="44" spans="1:68" x14ac:dyDescent="0.2">
      <c r="A44" s="2" t="s">
        <v>33</v>
      </c>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row>
    <row r="45" spans="1:68" x14ac:dyDescent="0.2">
      <c r="A45" s="2" t="s">
        <v>34</v>
      </c>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row>
    <row r="46" spans="1:68" x14ac:dyDescent="0.2">
      <c r="A46" s="2" t="s">
        <v>35</v>
      </c>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row>
    <row r="47" spans="1:68" x14ac:dyDescent="0.2">
      <c r="A47" s="2" t="s">
        <v>36</v>
      </c>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row>
    <row r="48" spans="1:68" x14ac:dyDescent="0.2">
      <c r="A48" s="2" t="s">
        <v>37</v>
      </c>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row>
    <row r="49" spans="1:68" x14ac:dyDescent="0.2">
      <c r="A49" s="2" t="s">
        <v>38</v>
      </c>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row>
    <row r="50" spans="1:68" x14ac:dyDescent="0.2">
      <c r="A50" s="2" t="s">
        <v>39</v>
      </c>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row>
    <row r="51" spans="1:68" x14ac:dyDescent="0.2">
      <c r="A51" s="2" t="s">
        <v>40</v>
      </c>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row>
    <row r="52" spans="1:68" x14ac:dyDescent="0.2">
      <c r="A52" s="2" t="s">
        <v>41</v>
      </c>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row>
    <row r="53" spans="1:68" ht="16.5" customHeight="1" x14ac:dyDescent="0.2">
      <c r="A53" s="5" t="s">
        <v>42</v>
      </c>
      <c r="B53" s="23"/>
      <c r="C53" s="23"/>
      <c r="D53" s="23"/>
      <c r="E53" s="23"/>
      <c r="F53" s="23"/>
      <c r="G53" s="23"/>
      <c r="H53" s="23"/>
      <c r="I53" s="23"/>
      <c r="J53" s="23"/>
      <c r="K53" s="23"/>
      <c r="L53" s="23"/>
      <c r="M53" s="23"/>
      <c r="N53" s="23"/>
      <c r="O53" s="23"/>
      <c r="P53" s="23"/>
      <c r="Q53" s="38"/>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row>
    <row r="54" spans="1:68" x14ac:dyDescent="0.2">
      <c r="A54" s="2" t="s">
        <v>43</v>
      </c>
      <c r="B54" s="24"/>
      <c r="C54" s="24"/>
      <c r="D54" s="24"/>
      <c r="E54" s="24"/>
      <c r="F54" s="24"/>
      <c r="G54" s="24"/>
      <c r="H54" s="24"/>
      <c r="I54" s="24"/>
      <c r="J54" s="24"/>
      <c r="K54" s="24"/>
      <c r="L54" s="24"/>
      <c r="M54" s="24"/>
      <c r="N54" s="24"/>
      <c r="O54" s="24"/>
      <c r="P54" s="24"/>
      <c r="Q54" s="39"/>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row>
    <row r="55" spans="1:68" x14ac:dyDescent="0.2">
      <c r="A55" s="2" t="s">
        <v>44</v>
      </c>
      <c r="B55" s="25"/>
      <c r="C55" s="25"/>
      <c r="D55" s="25"/>
      <c r="E55" s="25"/>
      <c r="F55" s="25"/>
      <c r="G55" s="25"/>
      <c r="H55" s="25"/>
      <c r="I55" s="25"/>
      <c r="J55" s="25"/>
      <c r="K55" s="25"/>
      <c r="L55" s="25"/>
      <c r="M55" s="25"/>
      <c r="N55" s="25"/>
      <c r="O55" s="25"/>
      <c r="P55" s="25"/>
      <c r="Q55" s="40"/>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row>
    <row r="56" spans="1:68" x14ac:dyDescent="0.2">
      <c r="A56" s="5" t="s">
        <v>45</v>
      </c>
      <c r="B56" s="23"/>
      <c r="C56" s="23"/>
      <c r="D56" s="23"/>
      <c r="E56" s="23"/>
      <c r="F56" s="23"/>
      <c r="G56" s="23"/>
      <c r="H56" s="23"/>
      <c r="I56" s="23"/>
      <c r="J56" s="23"/>
      <c r="K56" s="23"/>
      <c r="L56" s="23"/>
      <c r="M56" s="23"/>
      <c r="N56" s="23"/>
      <c r="O56" s="23"/>
      <c r="P56" s="23"/>
      <c r="Q56" s="38"/>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row>
    <row r="57" spans="1:68" x14ac:dyDescent="0.2">
      <c r="A57" s="2" t="s">
        <v>46</v>
      </c>
      <c r="B57" s="26"/>
      <c r="C57" s="26"/>
      <c r="D57" s="26"/>
      <c r="E57" s="26"/>
      <c r="F57" s="26"/>
      <c r="G57" s="26"/>
      <c r="H57" s="26"/>
      <c r="I57" s="26"/>
      <c r="J57" s="26"/>
      <c r="K57" s="26"/>
      <c r="L57" s="26"/>
      <c r="M57" s="26"/>
      <c r="N57" s="26"/>
      <c r="O57" s="26"/>
      <c r="P57" s="26"/>
      <c r="Q57" s="41"/>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row>
    <row r="58" spans="1:68" x14ac:dyDescent="0.2">
      <c r="A58" s="2" t="s">
        <v>47</v>
      </c>
      <c r="B58" s="26"/>
      <c r="C58" s="26"/>
      <c r="D58" s="26"/>
      <c r="E58" s="26"/>
      <c r="F58" s="26"/>
      <c r="G58" s="26"/>
      <c r="H58" s="26"/>
      <c r="I58" s="26"/>
      <c r="J58" s="26"/>
      <c r="K58" s="26"/>
      <c r="L58" s="26"/>
      <c r="M58" s="26"/>
      <c r="N58" s="26"/>
      <c r="O58" s="26"/>
      <c r="P58" s="26"/>
      <c r="Q58" s="41"/>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row>
    <row r="59" spans="1:68" x14ac:dyDescent="0.2">
      <c r="A59" s="5" t="s">
        <v>48</v>
      </c>
      <c r="B59" s="23"/>
      <c r="C59" s="23"/>
      <c r="D59" s="23"/>
      <c r="E59" s="23"/>
      <c r="F59" s="23"/>
      <c r="G59" s="23"/>
      <c r="H59" s="23"/>
      <c r="I59" s="23"/>
      <c r="J59" s="23"/>
      <c r="K59" s="23"/>
      <c r="L59" s="23"/>
      <c r="M59" s="23"/>
      <c r="N59" s="23"/>
      <c r="O59" s="23"/>
      <c r="P59" s="23"/>
      <c r="Q59" s="38"/>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row>
    <row r="60" spans="1:68" x14ac:dyDescent="0.2">
      <c r="A60" s="2" t="s">
        <v>49</v>
      </c>
      <c r="B60" s="26"/>
      <c r="C60" s="26"/>
      <c r="D60" s="26"/>
      <c r="E60" s="26"/>
      <c r="F60" s="26"/>
      <c r="G60" s="26"/>
      <c r="H60" s="26"/>
      <c r="I60" s="26"/>
      <c r="J60" s="26"/>
      <c r="K60" s="26"/>
      <c r="L60" s="26"/>
      <c r="M60" s="26"/>
      <c r="N60" s="26"/>
      <c r="O60" s="26"/>
      <c r="P60" s="26"/>
      <c r="Q60" s="41"/>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row>
    <row r="61" spans="1:68" x14ac:dyDescent="0.2">
      <c r="A61" s="2" t="s">
        <v>50</v>
      </c>
      <c r="B61" s="26"/>
      <c r="C61" s="26"/>
      <c r="D61" s="26"/>
      <c r="E61" s="26"/>
      <c r="F61" s="26"/>
      <c r="G61" s="26"/>
      <c r="H61" s="26"/>
      <c r="I61" s="26"/>
      <c r="J61" s="26"/>
      <c r="K61" s="26"/>
      <c r="L61" s="26"/>
      <c r="M61" s="26"/>
      <c r="N61" s="26"/>
      <c r="O61" s="26"/>
      <c r="P61" s="26"/>
      <c r="Q61" s="41"/>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row>
    <row r="62" spans="1:68" x14ac:dyDescent="0.2">
      <c r="A62" s="5" t="s">
        <v>51</v>
      </c>
      <c r="B62" s="23"/>
      <c r="C62" s="23"/>
      <c r="D62" s="23"/>
      <c r="E62" s="23"/>
      <c r="F62" s="23"/>
      <c r="G62" s="23"/>
      <c r="H62" s="23"/>
      <c r="I62" s="23"/>
      <c r="J62" s="23"/>
      <c r="K62" s="23"/>
      <c r="L62" s="23"/>
      <c r="M62" s="23"/>
      <c r="N62" s="23"/>
      <c r="O62" s="23"/>
      <c r="P62" s="23"/>
      <c r="Q62" s="38"/>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row>
    <row r="63" spans="1:68" x14ac:dyDescent="0.2">
      <c r="A63" s="5" t="s">
        <v>52</v>
      </c>
      <c r="B63" s="23"/>
      <c r="C63" s="23"/>
      <c r="D63" s="23"/>
      <c r="E63" s="23"/>
      <c r="F63" s="23"/>
      <c r="G63" s="23"/>
      <c r="H63" s="23"/>
      <c r="I63" s="23"/>
      <c r="J63" s="23"/>
      <c r="K63" s="23"/>
      <c r="L63" s="23"/>
      <c r="M63" s="23"/>
      <c r="N63" s="23"/>
      <c r="O63" s="23"/>
      <c r="P63" s="23"/>
      <c r="Q63" s="38"/>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row>
    <row r="64" spans="1:68" ht="15" customHeight="1" x14ac:dyDescent="0.2">
      <c r="A64" s="2" t="s">
        <v>53</v>
      </c>
      <c r="B64" s="27"/>
      <c r="C64" s="27"/>
      <c r="D64" s="27"/>
      <c r="E64" s="27"/>
      <c r="F64" s="27"/>
      <c r="G64" s="27"/>
      <c r="H64" s="27"/>
      <c r="I64" s="27"/>
      <c r="J64" s="27"/>
      <c r="K64" s="27"/>
      <c r="L64" s="27"/>
      <c r="M64" s="27"/>
      <c r="N64" s="27"/>
      <c r="O64" s="27"/>
      <c r="P64" s="27"/>
      <c r="Q64" s="42"/>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14"/>
    </row>
  </sheetData>
  <sheetProtection algorithmName="SHA-512" hashValue="hYhxKtqFznc0zToy6mjZwzCvnz5/Qrt1BHQw+tby4VlaqsH5487VgHdM3vyM+k9KSv5EcwK2g/xFjmYe74u9Gg==" saltValue="3COwopFUp1ZSqHqhlj+pvg==" spinCount="100000" sheet="1" formatCells="0" formatColumns="0"/>
  <dataValidations disablePrompts="1" count="15">
    <dataValidation type="whole" allowBlank="1" showInputMessage="1" showErrorMessage="1" sqref="B21:L21" xr:uid="{00000000-0002-0000-0000-000000000000}">
      <formula1>1</formula1>
      <formula2>14</formula2>
    </dataValidation>
    <dataValidation type="whole" allowBlank="1" showInputMessage="1" showErrorMessage="1" sqref="B22:L22" xr:uid="{00000000-0002-0000-0000-000001000000}">
      <formula1>1</formula1>
      <formula2>75</formula2>
    </dataValidation>
    <dataValidation type="whole" allowBlank="1" showInputMessage="1" showErrorMessage="1" sqref="B6:L6" xr:uid="{00000000-0002-0000-0000-000002000000}">
      <formula1>1</formula1>
      <formula2>9.99999999999999E+24</formula2>
    </dataValidation>
    <dataValidation type="custom" allowBlank="1" showInputMessage="1" showErrorMessage="1" sqref="B9:L11" xr:uid="{00000000-0002-0000-0000-000003000000}">
      <formula1>B9=ROUND(B9,2)</formula1>
    </dataValidation>
    <dataValidation type="custom" operator="equal" showInputMessage="1" showErrorMessage="1" error="Value must be 100%" prompt="Sum of Imported + Local (API/Raw Material) must be 100%" sqref="B55:L55" xr:uid="{00000000-0002-0000-0000-000004000000}">
      <formula1>B55+B54=100%</formula1>
    </dataValidation>
    <dataValidation type="custom" allowBlank="1" showInputMessage="1" showErrorMessage="1" error="Cells highlighted in blue must sum to 100%" prompt="Cells highlighted in blue must sum to 100%" sqref="B56:L56" xr:uid="{00000000-0002-0000-0000-000005000000}">
      <formula1>B53+B56+B59+B62+B63=100%</formula1>
    </dataValidation>
    <dataValidation type="custom" allowBlank="1" showInputMessage="1" showErrorMessage="1" error="Cells highlighted in blue must sum to 100%" prompt="Cells highlighted in blue must sum to 100%" sqref="B59:L59" xr:uid="{00000000-0002-0000-0000-000006000000}">
      <formula1>B53+B56+B59+B62+B63=100%</formula1>
    </dataValidation>
    <dataValidation type="custom" allowBlank="1" showInputMessage="1" showErrorMessage="1" error="Cells highlighted in blue must sum to 100%" prompt="Cells highlighted in blue must sum to 100%" sqref="B62:L62" xr:uid="{00000000-0002-0000-0000-000007000000}">
      <formula1>B53+B56+B59+B62+B63=100%</formula1>
    </dataValidation>
    <dataValidation type="custom" allowBlank="1" showInputMessage="1" showErrorMessage="1" error="Cells highlighted in blue must sum to 100%" prompt="Cells highlighted in blue must sum to 100%" sqref="B63:L63" xr:uid="{00000000-0002-0000-0000-000008000000}">
      <formula1>B53+B56+B59+B62+B63=100%</formula1>
    </dataValidation>
    <dataValidation type="custom" allowBlank="1" showInputMessage="1" showErrorMessage="1" error="Sum of Local (Raw Materials) and Imported (Raw Materials) must be 100%" prompt="Sum of Local (Raw Materials) and Imported (API/Raw Materials) must be 100%" sqref="B54:L54" xr:uid="{00000000-0002-0000-0000-000009000000}">
      <formula1>B54+B55=100%</formula1>
    </dataValidation>
    <dataValidation type="custom" allowBlank="1" showInputMessage="1" showErrorMessage="1" error="Sum of Local (Packaging) and Imported (Packaging) must be 100%" prompt="Sum of Local (Packaging) and Imported (Packaging) must be 100%" sqref="B60:L60" xr:uid="{00000000-0002-0000-0000-00000A000000}">
      <formula1>B60+B61=100%</formula1>
    </dataValidation>
    <dataValidation type="custom" allowBlank="1" showInputMessage="1" showErrorMessage="1" error="Sum of Local (Packaging) and Imported (Packaging) must be 100%" prompt="Sum of Local (Packaging) and Imported (Packaging) must be 100%" sqref="B61:L61" xr:uid="{00000000-0002-0000-0000-00000B000000}">
      <formula1>B60+B61=100%</formula1>
    </dataValidation>
    <dataValidation type="custom" allowBlank="1" showInputMessage="1" showErrorMessage="1" error="Cells highlighted in blue must sum to 100%" prompt="Cells highlighted in blue must sum to 100%" sqref="B53:L53" xr:uid="{00000000-0002-0000-0000-00000C000000}">
      <formula1>B53+B56+B59+B62+B63=100%</formula1>
    </dataValidation>
    <dataValidation type="custom" allowBlank="1" showInputMessage="1" showErrorMessage="1" error="Sum of Local (Formulation) and Imported (Formulation) must be 100%" prompt="Sum of Local (Formulation) and Imported (Formulation) must be 100%" sqref="B57:L57" xr:uid="{00000000-0002-0000-0000-00000D000000}">
      <formula1>B57+B58=100%</formula1>
    </dataValidation>
    <dataValidation type="custom" allowBlank="1" showInputMessage="1" showErrorMessage="1" error="Sum of Local (Formulation) and Imported (Formulation) must be 100%" prompt="Sum of Local (Formulation) and Imported (Formulation) must be 100%" sqref="B58:L58" xr:uid="{00000000-0002-0000-0000-00000E000000}">
      <formula1>B57+B58=100%</formula1>
    </dataValidation>
  </dataValidations>
  <pageMargins left="0.39370078740157499" right="0.23622047244094499" top="0.4995" bottom="0.55874999999999997" header="0.31496062992126" footer="0.20250000000000001"/>
  <pageSetup paperSize="9" scale="73" fitToWidth="0" orientation="portrait" r:id="rId1"/>
  <headerFooter>
    <oddHeader>&amp;L&amp;"Arial,Bold"HP12-2027LQ&amp;C&amp;"Arial,Bold"ERRATUM 1 BID RESPONSE DOCUMENT&amp;R&amp;"Arial,Bold"COMPLETE ALL FIELDS AND SIGN</oddHeader>
    <oddFooter>&amp;L&amp;"Arial Black,Regular"&amp;9 16 JANUARY 2026&amp;C&amp;"Arial Black,Regular"&amp;9Page &amp;P of &amp;N&amp;R&amp;"Arial Black,Regular"&amp;9SIGNED: ____________________________</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F000000}">
          <x14:formula1>
            <xm:f>Sheet1!$A$1:$A$14</xm:f>
          </x14:formula1>
          <xm:sqref>B64:L64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A11" sqref="A11"/>
    </sheetView>
  </sheetViews>
  <sheetFormatPr defaultRowHeight="15" x14ac:dyDescent="0.25"/>
  <sheetData>
    <row r="1" spans="1:1" x14ac:dyDescent="0.25">
      <c r="A1" s="30" t="s">
        <v>58</v>
      </c>
    </row>
    <row r="2" spans="1:1" x14ac:dyDescent="0.25">
      <c r="A2" s="30" t="s">
        <v>65</v>
      </c>
    </row>
    <row r="3" spans="1:1" x14ac:dyDescent="0.25">
      <c r="A3" s="30" t="s">
        <v>59</v>
      </c>
    </row>
    <row r="4" spans="1:1" x14ac:dyDescent="0.25">
      <c r="A4" s="30" t="s">
        <v>60</v>
      </c>
    </row>
    <row r="5" spans="1:1" x14ac:dyDescent="0.25">
      <c r="A5" s="30" t="s">
        <v>61</v>
      </c>
    </row>
    <row r="6" spans="1:1" x14ac:dyDescent="0.25">
      <c r="A6" s="30" t="s">
        <v>62</v>
      </c>
    </row>
    <row r="7" spans="1:1" x14ac:dyDescent="0.25">
      <c r="A7" s="30" t="s">
        <v>63</v>
      </c>
    </row>
    <row r="8" spans="1:1" x14ac:dyDescent="0.25">
      <c r="A8" s="30" t="s">
        <v>64</v>
      </c>
    </row>
    <row r="9" spans="1:1" x14ac:dyDescent="0.25">
      <c r="A9" s="30" t="s">
        <v>54</v>
      </c>
    </row>
    <row r="10" spans="1:1" x14ac:dyDescent="0.25">
      <c r="A10" s="30" t="s">
        <v>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0749A8A5055845943980394AD47ED5" ma:contentTypeVersion="9" ma:contentTypeDescription="Create a new document." ma:contentTypeScope="" ma:versionID="90cc688930b88587561c63a7c392d7c2">
  <xsd:schema xmlns:xsd="http://www.w3.org/2001/XMLSchema" xmlns:xs="http://www.w3.org/2001/XMLSchema" xmlns:p="http://schemas.microsoft.com/office/2006/metadata/properties" xmlns:ns2="4d7fa591-63ba-445c-918f-f1ea436a4b81" targetNamespace="http://schemas.microsoft.com/office/2006/metadata/properties" ma:root="true" ma:fieldsID="c1f291d04ffc56c740d24d388545ac0e" ns2:_="">
    <xsd:import namespace="4d7fa591-63ba-445c-918f-f1ea436a4b8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fa591-63ba-445c-918f-f1ea436a4b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480718-9CBD-4D7F-BAAF-4160D404A3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7fa591-63ba-445c-918f-f1ea436a4b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330A13-63B0-4C14-AD66-FE8CECD4E9A8}">
  <ds:schemaRefs>
    <ds:schemaRef ds:uri="http://schemas.microsoft.com/office/2006/documentManagement/types"/>
    <ds:schemaRef ds:uri="http://www.w3.org/XML/1998/namespace"/>
    <ds:schemaRef ds:uri="4d7fa591-63ba-445c-918f-f1ea436a4b81"/>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E735C2E0-5179-4809-BBD9-DCAD8A72E5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HP12-2027LQ_Bid Response</vt:lpstr>
      <vt:lpstr>Sheet1</vt:lpstr>
      <vt:lpstr>'HP12-2027LQ_Bid Response'!Print_Titles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 der Walt,Corry</dc:creator>
  <cp:lastModifiedBy>Bernadette Stevens</cp:lastModifiedBy>
  <cp:revision/>
  <cp:lastPrinted>2025-07-17T10:06:59Z</cp:lastPrinted>
  <dcterms:created xsi:type="dcterms:W3CDTF">2015-08-27T23:19:27Z</dcterms:created>
  <dcterms:modified xsi:type="dcterms:W3CDTF">2026-02-20T12:07:59Z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0x0101007F0749A8A5055845943980394AD47ED5</vt:lpwstr>
  </property>
</Properties>
</file>